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<sst xmlns="http://schemas.openxmlformats.org/spreadsheetml/2006/main" count="36" uniqueCount="30">
  <si>
    <t>FISCAL NOTE</t>
  </si>
  <si>
    <t>Resolution No(s):</t>
  </si>
  <si>
    <t>Revenue:</t>
  </si>
  <si>
    <t>Fund/Agency</t>
  </si>
  <si>
    <t>Fund Code</t>
  </si>
  <si>
    <t>Revenue Source</t>
  </si>
  <si>
    <t>Expenditures:</t>
  </si>
  <si>
    <t>Department Code</t>
  </si>
  <si>
    <t>Expenditures by Category</t>
  </si>
  <si>
    <t>TOTAL</t>
  </si>
  <si>
    <t xml:space="preserve">Title:  </t>
  </si>
  <si>
    <t>Affected Agency and/or Agencies:  Flood Control Zone Contract Fund (000001561)</t>
  </si>
  <si>
    <t>Note Prepared By: Jennifer Lehman, Budget Analyst, Office of Management and Budget</t>
  </si>
  <si>
    <t>Impact of the above legislation on the fiscal affairs of King County is estimated to be:</t>
  </si>
  <si>
    <t>GF Overhead Revision</t>
  </si>
  <si>
    <t>WLRD/Flood Control District</t>
  </si>
  <si>
    <t>WLRD/Flood Control Contract</t>
  </si>
  <si>
    <t>1561</t>
  </si>
  <si>
    <t>0561</t>
  </si>
  <si>
    <t>Grants</t>
  </si>
  <si>
    <t>KC Flood District</t>
  </si>
  <si>
    <t>CIP Carryover Revenue</t>
  </si>
  <si>
    <t>Note Reviewed By:  Steve Klusman, DNRP Water and Land Resources Division</t>
  </si>
  <si>
    <r>
      <t xml:space="preserve">Flood Control CIP Carryover </t>
    </r>
    <r>
      <rPr>
        <vertAlign val="superscript"/>
        <sz val="10.5"/>
        <rFont val="Arial"/>
        <family val="2"/>
      </rPr>
      <t>1</t>
    </r>
  </si>
  <si>
    <r>
      <t xml:space="preserve">Flood Control CIP Grant Supplementals </t>
    </r>
    <r>
      <rPr>
        <vertAlign val="superscript"/>
        <sz val="10.5"/>
        <rFont val="Arial"/>
        <family val="2"/>
      </rPr>
      <t>2</t>
    </r>
  </si>
  <si>
    <t>approval is required.  This carries over budget authority from prior years' for current year appropriation.</t>
  </si>
  <si>
    <t>2 - This represents a series of grants (largely from the Federal Emergency Management Agency) for acquisition and elevation projects.</t>
  </si>
  <si>
    <t xml:space="preserve">1 - To implement the contract agreement between King County and the King County Flood District, the capital program expenditures were </t>
  </si>
  <si>
    <t xml:space="preserve">are budgeted as operating budget.  Normally, capital expenditures are automatically carried over. Since this is an operating fund, Council </t>
  </si>
  <si>
    <t>1st Omnibus Supplemental Ordinance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</si>
</sst>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2">
    <font>
      <sz val="10"/>
      <name val="Arial"/>
      <family val="0"/>
    </font>
    <font>
      <sz val="10.5"/>
      <name val="Univers"/>
      <family val="2"/>
    </font>
    <font>
      <b/>
      <sz val="10.5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vertAlign val="superscript"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Continuous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38" fontId="5" fillId="33" borderId="20" xfId="0" applyNumberFormat="1" applyFont="1" applyFill="1" applyBorder="1" applyAlignment="1">
      <alignment horizontal="right"/>
    </xf>
    <xf numFmtId="38" fontId="5" fillId="33" borderId="21" xfId="0" applyNumberFormat="1" applyFont="1" applyFill="1" applyBorder="1" applyAlignment="1">
      <alignment horizontal="right"/>
    </xf>
    <xf numFmtId="38" fontId="5" fillId="33" borderId="22" xfId="0" applyNumberFormat="1" applyFont="1" applyFill="1" applyBorder="1" applyAlignment="1">
      <alignment horizontal="right"/>
    </xf>
    <xf numFmtId="38" fontId="5" fillId="33" borderId="23" xfId="0" applyNumberFormat="1" applyFont="1" applyFill="1" applyBorder="1" applyAlignment="1">
      <alignment horizontal="right"/>
    </xf>
    <xf numFmtId="164" fontId="5" fillId="33" borderId="20" xfId="0" applyNumberFormat="1" applyFont="1" applyFill="1" applyBorder="1" applyAlignment="1">
      <alignment/>
    </xf>
    <xf numFmtId="38" fontId="5" fillId="33" borderId="20" xfId="42" applyNumberFormat="1" applyFont="1" applyFill="1" applyBorder="1" applyAlignment="1">
      <alignment horizontal="right"/>
    </xf>
    <xf numFmtId="38" fontId="6" fillId="33" borderId="24" xfId="0" applyNumberFormat="1" applyFont="1" applyFill="1" applyBorder="1" applyAlignment="1">
      <alignment/>
    </xf>
    <xf numFmtId="38" fontId="6" fillId="33" borderId="25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38" fontId="5" fillId="33" borderId="23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 horizontal="center"/>
    </xf>
    <xf numFmtId="38" fontId="5" fillId="33" borderId="20" xfId="0" applyNumberFormat="1" applyFont="1" applyFill="1" applyBorder="1" applyAlignment="1">
      <alignment/>
    </xf>
    <xf numFmtId="38" fontId="5" fillId="33" borderId="22" xfId="0" applyNumberFormat="1" applyFont="1" applyFill="1" applyBorder="1" applyAlignment="1">
      <alignment/>
    </xf>
    <xf numFmtId="0" fontId="5" fillId="33" borderId="20" xfId="0" applyFont="1" applyFill="1" applyBorder="1" applyAlignment="1" quotePrefix="1">
      <alignment horizontal="center"/>
    </xf>
    <xf numFmtId="38" fontId="5" fillId="33" borderId="20" xfId="42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" fillId="33" borderId="26" xfId="57" applyFont="1" applyFill="1" applyBorder="1" applyAlignment="1">
      <alignment horizontal="left"/>
      <protection/>
    </xf>
    <xf numFmtId="0" fontId="5" fillId="33" borderId="27" xfId="57" applyFont="1" applyFill="1" applyBorder="1" applyAlignment="1">
      <alignment horizontal="left"/>
      <protection/>
    </xf>
    <xf numFmtId="0" fontId="5" fillId="33" borderId="21" xfId="57" applyFont="1" applyFill="1" applyBorder="1" applyAlignment="1">
      <alignment horizontal="left"/>
      <protection/>
    </xf>
    <xf numFmtId="0" fontId="6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left"/>
    </xf>
    <xf numFmtId="38" fontId="5" fillId="33" borderId="23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38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left" vertical="top" wrapText="1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5" fillId="33" borderId="26" xfId="57" applyFont="1" applyFill="1" applyBorder="1" applyAlignment="1">
      <alignment horizontal="center"/>
      <protection/>
    </xf>
    <xf numFmtId="0" fontId="5" fillId="33" borderId="27" xfId="57" applyFont="1" applyFill="1" applyBorder="1" applyAlignment="1">
      <alignment horizontal="center"/>
      <protection/>
    </xf>
    <xf numFmtId="0" fontId="5" fillId="33" borderId="21" xfId="57" applyFont="1" applyFill="1" applyBorder="1" applyAlignment="1">
      <alignment horizontal="center"/>
      <protection/>
    </xf>
    <xf numFmtId="0" fontId="5" fillId="33" borderId="0" xfId="0" applyNumberFormat="1" applyFont="1" applyFill="1" applyAlignment="1">
      <alignment horizontal="left" vertical="top" wrapText="1"/>
    </xf>
    <xf numFmtId="0" fontId="5" fillId="33" borderId="26" xfId="57" applyFont="1" applyFill="1" applyBorder="1" applyAlignment="1">
      <alignment horizontal="left"/>
      <protection/>
    </xf>
    <xf numFmtId="0" fontId="5" fillId="33" borderId="27" xfId="57" applyFont="1" applyFill="1" applyBorder="1" applyAlignment="1">
      <alignment horizontal="left"/>
      <protection/>
    </xf>
    <xf numFmtId="0" fontId="5" fillId="33" borderId="21" xfId="57" applyFont="1" applyFill="1" applyBorder="1" applyAlignment="1">
      <alignment horizontal="left"/>
      <protection/>
    </xf>
    <xf numFmtId="0" fontId="5" fillId="33" borderId="13" xfId="0" applyFont="1" applyFill="1" applyBorder="1" applyAlignment="1">
      <alignment horizontal="left" wrapText="1"/>
    </xf>
    <xf numFmtId="0" fontId="5" fillId="33" borderId="0" xfId="0" applyFont="1" applyFill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0" xfId="0" applyNumberFormat="1" applyFont="1" applyFill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31" xfId="0" applyFont="1" applyFill="1" applyBorder="1" applyAlignment="1">
      <alignment horizontal="righ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23.8515625" style="13" customWidth="1"/>
    <col min="2" max="2" width="7.28125" style="13" customWidth="1"/>
    <col min="3" max="3" width="14.00390625" style="13" customWidth="1"/>
    <col min="4" max="4" width="23.00390625" style="13" bestFit="1" customWidth="1"/>
    <col min="5" max="5" width="14.8515625" style="13" customWidth="1"/>
    <col min="6" max="6" width="13.57421875" style="13" customWidth="1"/>
    <col min="7" max="7" width="13.7109375" style="13" customWidth="1"/>
    <col min="8" max="8" width="14.140625" style="13" customWidth="1"/>
    <col min="9" max="10" width="9.140625" style="13" customWidth="1"/>
    <col min="11" max="11" width="12.28125" style="13" bestFit="1" customWidth="1"/>
    <col min="12" max="16384" width="9.140625" style="13" customWidth="1"/>
  </cols>
  <sheetData>
    <row r="1" spans="1:10" ht="13.5">
      <c r="A1" s="1"/>
      <c r="B1" s="1"/>
      <c r="C1" s="1"/>
      <c r="D1" s="39" t="s">
        <v>0</v>
      </c>
      <c r="E1" s="2"/>
      <c r="F1" s="1"/>
      <c r="G1" s="1"/>
      <c r="H1" s="1"/>
      <c r="I1" s="1"/>
      <c r="J1" s="1"/>
    </row>
    <row r="2" spans="1:9" ht="14.25" thickBot="1">
      <c r="A2" s="40"/>
      <c r="B2" s="2"/>
      <c r="C2" s="2"/>
      <c r="D2" s="2"/>
      <c r="E2" s="2"/>
      <c r="F2" s="2"/>
      <c r="G2" s="2"/>
      <c r="H2" s="2"/>
      <c r="I2" s="2"/>
    </row>
    <row r="3" spans="1:9" ht="18" customHeight="1" thickTop="1">
      <c r="A3" s="3" t="s">
        <v>1</v>
      </c>
      <c r="B3" s="4" t="s">
        <v>29</v>
      </c>
      <c r="C3" s="5"/>
      <c r="D3" s="5"/>
      <c r="E3" s="5"/>
      <c r="F3" s="5"/>
      <c r="G3" s="5"/>
      <c r="H3" s="6"/>
      <c r="I3" s="2"/>
    </row>
    <row r="4" spans="1:9" ht="13.5">
      <c r="A4" s="59" t="s">
        <v>10</v>
      </c>
      <c r="B4" s="60"/>
      <c r="C4" s="60"/>
      <c r="D4" s="60"/>
      <c r="E4" s="60"/>
      <c r="F4" s="60"/>
      <c r="G4" s="60"/>
      <c r="H4" s="61"/>
      <c r="I4" s="2"/>
    </row>
    <row r="5" spans="1:8" ht="18" customHeight="1">
      <c r="A5" s="7" t="s">
        <v>11</v>
      </c>
      <c r="B5" s="8"/>
      <c r="C5" s="8"/>
      <c r="D5" s="8"/>
      <c r="E5" s="8"/>
      <c r="F5" s="8"/>
      <c r="G5" s="8"/>
      <c r="H5" s="9"/>
    </row>
    <row r="6" spans="1:8" ht="18" customHeight="1">
      <c r="A6" s="7" t="s">
        <v>12</v>
      </c>
      <c r="B6" s="8"/>
      <c r="C6" s="8"/>
      <c r="D6" s="8"/>
      <c r="E6" s="8"/>
      <c r="F6" s="8"/>
      <c r="G6" s="8"/>
      <c r="H6" s="9"/>
    </row>
    <row r="7" spans="1:8" ht="18" customHeight="1" thickBot="1">
      <c r="A7" s="10" t="s">
        <v>22</v>
      </c>
      <c r="B7" s="11"/>
      <c r="C7" s="11"/>
      <c r="D7" s="11"/>
      <c r="E7" s="11"/>
      <c r="F7" s="11"/>
      <c r="G7" s="11"/>
      <c r="H7" s="12"/>
    </row>
    <row r="8" spans="1:7" ht="14.25" thickTop="1">
      <c r="A8" s="14"/>
      <c r="B8" s="14"/>
      <c r="C8" s="14"/>
      <c r="D8" s="14"/>
      <c r="E8" s="14"/>
      <c r="F8" s="14"/>
      <c r="G8" s="14"/>
    </row>
    <row r="9" ht="18" customHeight="1">
      <c r="A9" s="8" t="s">
        <v>13</v>
      </c>
    </row>
    <row r="10" spans="1:2" ht="18" customHeight="1" thickBot="1">
      <c r="A10" s="14" t="s">
        <v>2</v>
      </c>
      <c r="B10" s="8"/>
    </row>
    <row r="11" spans="1:8" s="14" customFormat="1" ht="18" customHeight="1">
      <c r="A11" s="42" t="s">
        <v>3</v>
      </c>
      <c r="B11" s="43"/>
      <c r="C11" s="15" t="s">
        <v>4</v>
      </c>
      <c r="D11" s="15" t="s">
        <v>5</v>
      </c>
      <c r="E11" s="15">
        <v>2010</v>
      </c>
      <c r="F11" s="15">
        <v>2011</v>
      </c>
      <c r="G11" s="15">
        <v>2012</v>
      </c>
      <c r="H11" s="16">
        <v>2013</v>
      </c>
    </row>
    <row r="12" spans="1:8" ht="6.75" customHeight="1">
      <c r="A12" s="44"/>
      <c r="B12" s="45"/>
      <c r="C12" s="18"/>
      <c r="D12" s="18"/>
      <c r="E12" s="19"/>
      <c r="F12" s="19"/>
      <c r="G12" s="21"/>
      <c r="H12" s="29"/>
    </row>
    <row r="13" spans="1:8" ht="18" customHeight="1">
      <c r="A13" s="44" t="s">
        <v>16</v>
      </c>
      <c r="B13" s="45"/>
      <c r="C13" s="18">
        <v>1561</v>
      </c>
      <c r="D13" s="46" t="s">
        <v>20</v>
      </c>
      <c r="E13" s="19">
        <f>E31</f>
        <v>19269</v>
      </c>
      <c r="F13" s="20"/>
      <c r="G13" s="21"/>
      <c r="H13" s="22"/>
    </row>
    <row r="14" spans="1:8" ht="18" customHeight="1">
      <c r="A14" s="44" t="s">
        <v>16</v>
      </c>
      <c r="B14" s="45"/>
      <c r="C14" s="18">
        <v>1561</v>
      </c>
      <c r="D14" s="46" t="s">
        <v>21</v>
      </c>
      <c r="E14" s="19">
        <f>E29</f>
        <v>31218605</v>
      </c>
      <c r="F14" s="20"/>
      <c r="G14" s="21"/>
      <c r="H14" s="22"/>
    </row>
    <row r="15" spans="1:8" ht="18" customHeight="1">
      <c r="A15" s="44" t="s">
        <v>16</v>
      </c>
      <c r="B15" s="45"/>
      <c r="C15" s="18">
        <v>1561</v>
      </c>
      <c r="D15" s="46" t="s">
        <v>19</v>
      </c>
      <c r="E15" s="19">
        <v>5777762</v>
      </c>
      <c r="F15" s="20"/>
      <c r="G15" s="21"/>
      <c r="H15" s="22"/>
    </row>
    <row r="16" spans="1:8" ht="8.25" customHeight="1">
      <c r="A16" s="44"/>
      <c r="B16" s="45"/>
      <c r="C16" s="23"/>
      <c r="D16" s="17"/>
      <c r="E16" s="24"/>
      <c r="F16" s="19"/>
      <c r="G16" s="21"/>
      <c r="H16" s="22"/>
    </row>
    <row r="17" spans="1:8" ht="18" customHeight="1" thickBot="1">
      <c r="A17" s="64" t="s">
        <v>9</v>
      </c>
      <c r="B17" s="65"/>
      <c r="C17" s="65"/>
      <c r="D17" s="66"/>
      <c r="E17" s="25">
        <f>SUM(E13:E16)</f>
        <v>37015636</v>
      </c>
      <c r="F17" s="25">
        <f>SUM(F13:F16)</f>
        <v>0</v>
      </c>
      <c r="G17" s="25">
        <f>SUM(G13:G16)</f>
        <v>0</v>
      </c>
      <c r="H17" s="26">
        <f>SUM(H13:H16)</f>
        <v>0</v>
      </c>
    </row>
    <row r="18" spans="5:8" ht="18" customHeight="1">
      <c r="E18" s="27"/>
      <c r="F18" s="27"/>
      <c r="G18" s="27"/>
      <c r="H18" s="27"/>
    </row>
    <row r="19" spans="1:3" ht="18" customHeight="1" thickBot="1">
      <c r="A19" s="28" t="s">
        <v>6</v>
      </c>
      <c r="B19" s="8"/>
      <c r="C19" s="8"/>
    </row>
    <row r="20" spans="1:8" s="14" customFormat="1" ht="18" customHeight="1">
      <c r="A20" s="42" t="s">
        <v>3</v>
      </c>
      <c r="B20" s="43"/>
      <c r="C20" s="15" t="s">
        <v>4</v>
      </c>
      <c r="D20" s="15" t="s">
        <v>7</v>
      </c>
      <c r="E20" s="15">
        <v>2010</v>
      </c>
      <c r="F20" s="15">
        <v>2011</v>
      </c>
      <c r="G20" s="15">
        <v>2012</v>
      </c>
      <c r="H20" s="16">
        <v>2013</v>
      </c>
    </row>
    <row r="21" spans="1:8" ht="6.75" customHeight="1">
      <c r="A21" s="44"/>
      <c r="B21" s="45"/>
      <c r="C21" s="18"/>
      <c r="D21" s="18"/>
      <c r="E21" s="19"/>
      <c r="F21" s="19"/>
      <c r="G21" s="21"/>
      <c r="H21" s="29"/>
    </row>
    <row r="22" spans="1:8" ht="18" customHeight="1">
      <c r="A22" s="44" t="s">
        <v>15</v>
      </c>
      <c r="B22" s="45"/>
      <c r="C22" s="30" t="s">
        <v>17</v>
      </c>
      <c r="D22" s="33" t="s">
        <v>18</v>
      </c>
      <c r="E22" s="31">
        <v>37015636</v>
      </c>
      <c r="F22" s="31"/>
      <c r="G22" s="32"/>
      <c r="H22" s="29"/>
    </row>
    <row r="23" spans="1:8" ht="8.25" customHeight="1">
      <c r="A23" s="44"/>
      <c r="B23" s="45"/>
      <c r="C23" s="17"/>
      <c r="D23" s="17"/>
      <c r="E23" s="34"/>
      <c r="F23" s="31"/>
      <c r="G23" s="32"/>
      <c r="H23" s="29"/>
    </row>
    <row r="24" spans="1:9" ht="18" customHeight="1" thickBot="1">
      <c r="A24" s="64" t="s">
        <v>9</v>
      </c>
      <c r="B24" s="65"/>
      <c r="C24" s="65"/>
      <c r="D24" s="66"/>
      <c r="E24" s="25">
        <f>SUM(E22:E23)</f>
        <v>37015636</v>
      </c>
      <c r="F24" s="25">
        <f>SUM(F12:F23)</f>
        <v>2011</v>
      </c>
      <c r="G24" s="25">
        <f>SUM(G12:G23)</f>
        <v>2012</v>
      </c>
      <c r="H24" s="26">
        <f>SUM(H12:H23)</f>
        <v>2013</v>
      </c>
      <c r="I24" s="35"/>
    </row>
    <row r="25" spans="5:11" ht="18" customHeight="1">
      <c r="E25" s="27"/>
      <c r="F25" s="27"/>
      <c r="G25" s="27"/>
      <c r="H25" s="27"/>
      <c r="K25" s="47"/>
    </row>
    <row r="26" spans="1:4" ht="18" customHeight="1" thickBot="1">
      <c r="A26" s="28" t="s">
        <v>8</v>
      </c>
      <c r="B26" s="8"/>
      <c r="C26" s="8"/>
      <c r="D26" s="8"/>
    </row>
    <row r="27" spans="1:10" s="14" customFormat="1" ht="18" customHeight="1">
      <c r="A27" s="49"/>
      <c r="B27" s="50"/>
      <c r="C27" s="50"/>
      <c r="D27" s="51"/>
      <c r="E27" s="15">
        <v>2010</v>
      </c>
      <c r="F27" s="15">
        <v>2011</v>
      </c>
      <c r="G27" s="15">
        <v>2012</v>
      </c>
      <c r="H27" s="16">
        <v>2013</v>
      </c>
      <c r="I27" s="28"/>
      <c r="J27" s="28"/>
    </row>
    <row r="28" spans="1:10" ht="6.75" customHeight="1">
      <c r="A28" s="52"/>
      <c r="B28" s="53"/>
      <c r="C28" s="53"/>
      <c r="D28" s="54"/>
      <c r="E28" s="19"/>
      <c r="F28" s="19"/>
      <c r="G28" s="21"/>
      <c r="H28" s="41"/>
      <c r="I28" s="8"/>
      <c r="J28" s="8"/>
    </row>
    <row r="29" spans="1:10" ht="18" customHeight="1">
      <c r="A29" s="36" t="s">
        <v>23</v>
      </c>
      <c r="B29" s="37"/>
      <c r="C29" s="37"/>
      <c r="D29" s="38"/>
      <c r="E29" s="19">
        <f>31218605</f>
        <v>31218605</v>
      </c>
      <c r="F29" s="31"/>
      <c r="G29" s="32"/>
      <c r="H29" s="29"/>
      <c r="I29" s="35"/>
      <c r="J29" s="35"/>
    </row>
    <row r="30" spans="1:10" ht="18" customHeight="1">
      <c r="A30" s="36" t="s">
        <v>24</v>
      </c>
      <c r="B30" s="37"/>
      <c r="C30" s="37"/>
      <c r="D30" s="38"/>
      <c r="E30" s="19">
        <v>5777762</v>
      </c>
      <c r="F30" s="31"/>
      <c r="G30" s="32"/>
      <c r="H30" s="29"/>
      <c r="I30" s="35"/>
      <c r="J30" s="35"/>
    </row>
    <row r="31" spans="1:10" ht="18" customHeight="1">
      <c r="A31" s="56" t="s">
        <v>14</v>
      </c>
      <c r="B31" s="57"/>
      <c r="C31" s="57"/>
      <c r="D31" s="58"/>
      <c r="E31" s="19">
        <v>19269</v>
      </c>
      <c r="F31" s="31"/>
      <c r="G31" s="32"/>
      <c r="H31" s="29"/>
      <c r="I31" s="35"/>
      <c r="J31" s="35"/>
    </row>
    <row r="32" spans="1:8" ht="9.75" customHeight="1">
      <c r="A32" s="52"/>
      <c r="B32" s="53"/>
      <c r="C32" s="53"/>
      <c r="D32" s="54"/>
      <c r="E32" s="34"/>
      <c r="F32" s="31"/>
      <c r="G32" s="32"/>
      <c r="H32" s="29"/>
    </row>
    <row r="33" spans="1:10" ht="18" customHeight="1" thickBot="1">
      <c r="A33" s="64" t="s">
        <v>9</v>
      </c>
      <c r="B33" s="65"/>
      <c r="C33" s="65"/>
      <c r="D33" s="66"/>
      <c r="E33" s="25">
        <f>SUM(E28:E32)</f>
        <v>37015636</v>
      </c>
      <c r="F33" s="25">
        <f>SUM(F28:F32)</f>
        <v>0</v>
      </c>
      <c r="G33" s="25">
        <f>SUM(G28:G32)</f>
        <v>0</v>
      </c>
      <c r="H33" s="26">
        <f>SUM(H28:H32)</f>
        <v>0</v>
      </c>
      <c r="I33" s="27"/>
      <c r="J33" s="27"/>
    </row>
    <row r="34" spans="5:10" ht="13.5" customHeight="1">
      <c r="E34" s="27"/>
      <c r="F34" s="27"/>
      <c r="G34" s="27"/>
      <c r="H34" s="27"/>
      <c r="I34" s="27"/>
      <c r="J34" s="27"/>
    </row>
    <row r="35" spans="1:8" ht="12.75" customHeight="1">
      <c r="A35" s="62" t="s">
        <v>27</v>
      </c>
      <c r="B35" s="63"/>
      <c r="C35" s="63"/>
      <c r="D35" s="63"/>
      <c r="E35" s="63"/>
      <c r="F35" s="63"/>
      <c r="G35" s="63"/>
      <c r="H35" s="63"/>
    </row>
    <row r="36" spans="1:8" ht="13.5" customHeight="1">
      <c r="A36" s="62" t="s">
        <v>28</v>
      </c>
      <c r="B36" s="63"/>
      <c r="C36" s="63"/>
      <c r="D36" s="63"/>
      <c r="E36" s="63"/>
      <c r="F36" s="63"/>
      <c r="G36" s="63"/>
      <c r="H36" s="63"/>
    </row>
    <row r="37" spans="1:8" ht="13.5" customHeight="1">
      <c r="A37" s="55" t="s">
        <v>25</v>
      </c>
      <c r="B37" s="55"/>
      <c r="C37" s="55"/>
      <c r="D37" s="55"/>
      <c r="E37" s="55"/>
      <c r="F37" s="55"/>
      <c r="G37" s="55"/>
      <c r="H37" s="55"/>
    </row>
    <row r="38" spans="1:8" ht="6.75" customHeight="1">
      <c r="A38" s="48"/>
      <c r="B38" s="48"/>
      <c r="C38" s="48"/>
      <c r="D38" s="48"/>
      <c r="E38" s="48"/>
      <c r="F38" s="48"/>
      <c r="G38" s="48"/>
      <c r="H38" s="48"/>
    </row>
    <row r="39" ht="13.5">
      <c r="A39" s="13" t="s">
        <v>26</v>
      </c>
    </row>
  </sheetData>
  <sheetProtection/>
  <mergeCells count="11">
    <mergeCell ref="A24:D24"/>
    <mergeCell ref="A27:D27"/>
    <mergeCell ref="A28:D28"/>
    <mergeCell ref="A37:H37"/>
    <mergeCell ref="A31:D31"/>
    <mergeCell ref="A4:H4"/>
    <mergeCell ref="A35:H35"/>
    <mergeCell ref="A36:H36"/>
    <mergeCell ref="A17:D17"/>
    <mergeCell ref="A32:D32"/>
    <mergeCell ref="A33:D33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Masuo, Janet</cp:lastModifiedBy>
  <cp:lastPrinted>2010-05-21T18:36:31Z</cp:lastPrinted>
  <dcterms:created xsi:type="dcterms:W3CDTF">2008-08-06T21:39:14Z</dcterms:created>
  <dcterms:modified xsi:type="dcterms:W3CDTF">2010-07-22T17:03:55Z</dcterms:modified>
  <cp:category/>
  <cp:version/>
  <cp:contentType/>
  <cp:contentStatus/>
</cp:coreProperties>
</file>