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520" activeTab="0"/>
  </bookViews>
  <sheets>
    <sheet name="CXFisNote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_xlnm.Print_Area" localSheetId="0">'CXFisNote'!$A$3:$G$52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<sst xmlns="http://schemas.openxmlformats.org/spreadsheetml/2006/main" count="85" uniqueCount="54">
  <si>
    <t>FISCAL NOTE</t>
  </si>
  <si>
    <t xml:space="preserve">Ordinance/Motion No.  </t>
  </si>
  <si>
    <t>1st Quarter 2003 Omnibus Ordinance</t>
  </si>
  <si>
    <t xml:space="preserve">Title:   </t>
  </si>
  <si>
    <t xml:space="preserve">Current Expense </t>
  </si>
  <si>
    <t xml:space="preserve">Affected Agency and/or Agencies:  </t>
  </si>
  <si>
    <t>Various, See Below</t>
  </si>
  <si>
    <t xml:space="preserve">Note Prepared By: </t>
  </si>
  <si>
    <t>Jim Record</t>
  </si>
  <si>
    <t xml:space="preserve">Note Reviewed By:    </t>
  </si>
  <si>
    <t>Jim Walsh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</si>
  <si>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</si>
  <si>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</si>
  <si>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</si>
  <si>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</si>
  <si>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</si>
  <si>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</si>
  <si>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</si>
  <si>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</si>
  <si>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</si>
  <si>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</si>
  <si>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Current Expense</t>
  </si>
  <si>
    <t xml:space="preserve">TOTAL </t>
  </si>
  <si>
    <t>Expenditures from:</t>
  </si>
  <si>
    <t>Department</t>
  </si>
  <si>
    <t>0020</t>
  </si>
  <si>
    <t>0120</t>
  </si>
  <si>
    <t>0140</t>
  </si>
  <si>
    <t>0180</t>
  </si>
  <si>
    <t>0200</t>
  </si>
  <si>
    <t>0205</t>
  </si>
  <si>
    <t>0340</t>
  </si>
  <si>
    <t>0417</t>
  </si>
  <si>
    <t>0401</t>
  </si>
  <si>
    <t>0437</t>
  </si>
  <si>
    <t>0470</t>
  </si>
  <si>
    <t>0420</t>
  </si>
  <si>
    <t>0510</t>
  </si>
  <si>
    <t>0540</t>
  </si>
  <si>
    <t>0440</t>
  </si>
  <si>
    <t>0656</t>
  </si>
  <si>
    <t>0670</t>
  </si>
  <si>
    <t>0910</t>
  </si>
  <si>
    <t>0950</t>
  </si>
  <si>
    <t>0934</t>
  </si>
  <si>
    <t xml:space="preserve">  Total Expenditures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</si>
  <si>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</si>
  <si>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</si>
  <si>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</si>
  <si>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</si>
  <si>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</si>
  <si>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</si>
  <si>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TOTAL</t>
  </si>
  <si>
    <t>Note:  This disappropriation is the result of Account 59911 being moved out of individual appropriation units and being held centrally in a Risk Abatement fund and a reserve account in financial plan.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</si>
</sst>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000"/>
    <numFmt numFmtId="195" formatCode="mmmm\ d\,\ yyyy"/>
    <numFmt numFmtId="196" formatCode="#,###;[Red]\(#,###\);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9"/>
      <name val="MS Sans Serif"/>
      <family val="0"/>
    </font>
    <font>
      <sz val="10"/>
      <color indexed="8"/>
      <name val="MS Sans Serif"/>
      <family val="0"/>
    </font>
    <font>
      <sz val="10.5"/>
      <name val="Univers"/>
      <family val="2"/>
    </font>
    <font>
      <b/>
      <sz val="10.5"/>
      <name val="Univers"/>
      <family val="0"/>
    </font>
    <font>
      <sz val="8"/>
      <name val="Univers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tted">
        <color indexed="24"/>
      </left>
      <right style="dotted">
        <color indexed="24"/>
      </right>
      <top style="dotted">
        <color indexed="24"/>
      </top>
      <bottom style="dotted">
        <color indexed="2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38" fontId="7" fillId="0" borderId="2" xfId="0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49" fontId="7" fillId="0" borderId="7" xfId="0" applyNumberFormat="1" applyFont="1" applyBorder="1" applyAlignment="1">
      <alignment horizontal="right"/>
    </xf>
    <xf numFmtId="38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38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11" xfId="0" applyFont="1" applyBorder="1" applyAlignment="1">
      <alignment horizontal="right"/>
    </xf>
    <xf numFmtId="49" fontId="9" fillId="0" borderId="11" xfId="0" applyNumberFormat="1" applyFont="1" applyBorder="1" applyAlignment="1">
      <alignment horizontal="right" wrapText="1"/>
    </xf>
    <xf numFmtId="38" fontId="9" fillId="0" borderId="11" xfId="15" applyNumberFormat="1" applyFont="1" applyBorder="1" applyAlignment="1" quotePrefix="1">
      <alignment horizontal="right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94" fontId="7" fillId="0" borderId="11" xfId="0" applyNumberFormat="1" applyFont="1" applyBorder="1" applyAlignment="1">
      <alignment/>
    </xf>
    <xf numFmtId="38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8" fontId="9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right"/>
    </xf>
    <xf numFmtId="38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0" fillId="0" borderId="0" xfId="19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9" xfId="19" applyFont="1" applyFill="1" applyBorder="1" applyAlignment="1">
      <alignment horizontal="left" wrapText="1"/>
      <protection/>
    </xf>
    <xf numFmtId="196" fontId="10" fillId="0" borderId="19" xfId="19" applyNumberFormat="1" applyFont="1" applyFill="1" applyBorder="1" applyAlignment="1">
      <alignment horizontal="right" wrapText="1"/>
      <protection/>
    </xf>
    <xf numFmtId="0" fontId="10" fillId="0" borderId="20" xfId="19" applyFont="1" applyFill="1" applyBorder="1" applyAlignment="1">
      <alignment horizontal="left" wrapText="1"/>
      <protection/>
    </xf>
    <xf numFmtId="196" fontId="10" fillId="0" borderId="20" xfId="19" applyNumberFormat="1" applyFont="1" applyFill="1" applyBorder="1" applyAlignment="1">
      <alignment horizontal="right" wrapText="1"/>
      <protection/>
    </xf>
    <xf numFmtId="0" fontId="10" fillId="0" borderId="20" xfId="20" applyFont="1" applyFill="1" applyBorder="1" applyAlignment="1">
      <alignment horizontal="left" wrapText="1"/>
      <protection/>
    </xf>
    <xf numFmtId="165" fontId="10" fillId="0" borderId="20" xfId="15" applyNumberFormat="1" applyFont="1" applyFill="1" applyBorder="1" applyAlignment="1">
      <alignment horizontal="right" wrapText="1"/>
    </xf>
    <xf numFmtId="0" fontId="7" fillId="0" borderId="21" xfId="0" applyFont="1" applyBorder="1" applyAlignment="1">
      <alignment/>
    </xf>
    <xf numFmtId="49" fontId="7" fillId="0" borderId="21" xfId="0" applyNumberFormat="1" applyFont="1" applyBorder="1" applyAlignment="1">
      <alignment horizontal="right"/>
    </xf>
    <xf numFmtId="38" fontId="7" fillId="0" borderId="2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8" fontId="7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24" xfId="0" applyNumberFormat="1" applyFont="1" applyBorder="1" applyAlignment="1">
      <alignment horizontal="right"/>
    </xf>
    <xf numFmtId="38" fontId="7" fillId="0" borderId="2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38" fontId="7" fillId="0" borderId="0" xfId="0" applyNumberFormat="1" applyFont="1" applyBorder="1" applyAlignment="1">
      <alignment horizontal="left" wrapText="1"/>
    </xf>
    <xf numFmtId="38" fontId="0" fillId="0" borderId="0" xfId="0" applyNumberFormat="1" applyAlignment="1">
      <alignment horizontal="left" wrapText="1"/>
    </xf>
    <xf numFmtId="38" fontId="0" fillId="0" borderId="5" xfId="0" applyNumberFormat="1" applyBorder="1" applyAlignment="1">
      <alignment horizontal="left" wrapText="1"/>
    </xf>
    <xf numFmtId="0" fontId="7" fillId="0" borderId="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QryClassComp" xfId="19"/>
    <cellStyle name="Normal_QryOmnibusSpread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6">
      <selection activeCell="E48" sqref="E48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3" width="11.421875" style="0" customWidth="1"/>
    <col min="4" max="4" width="13.140625" style="76" customWidth="1"/>
    <col min="5" max="5" width="14.28125" style="77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4"/>
      <c r="F1" s="2"/>
      <c r="G1" s="2"/>
    </row>
    <row r="2" spans="1:8" ht="14.25" thickBot="1">
      <c r="A2" s="5"/>
      <c r="B2" s="5"/>
      <c r="C2" s="5"/>
      <c r="D2" s="3"/>
      <c r="E2" s="4"/>
      <c r="F2" s="5"/>
      <c r="G2" s="5"/>
      <c r="H2" s="6"/>
    </row>
    <row r="3" spans="1:8" ht="14.25" thickTop="1">
      <c r="A3" s="7" t="s">
        <v>1</v>
      </c>
      <c r="B3" s="8"/>
      <c r="C3" s="8" t="s">
        <v>2</v>
      </c>
      <c r="D3" s="9"/>
      <c r="E3" s="10"/>
      <c r="F3" s="11"/>
      <c r="G3" s="12"/>
      <c r="H3" s="6"/>
    </row>
    <row r="4" spans="1:8" ht="15" customHeight="1">
      <c r="A4" s="13" t="s">
        <v>3</v>
      </c>
      <c r="B4" s="78" t="s">
        <v>4</v>
      </c>
      <c r="C4" s="79"/>
      <c r="D4" s="79"/>
      <c r="E4" s="79"/>
      <c r="F4" s="79"/>
      <c r="G4" s="80"/>
      <c r="H4" s="6"/>
    </row>
    <row r="5" spans="1:7" ht="13.5">
      <c r="A5" s="14" t="s">
        <v>5</v>
      </c>
      <c r="B5" s="15"/>
      <c r="C5" s="15"/>
      <c r="D5" s="16"/>
      <c r="E5" s="17" t="s">
        <v>6</v>
      </c>
      <c r="F5" s="15"/>
      <c r="G5" s="18"/>
    </row>
    <row r="6" spans="1:7" ht="13.5">
      <c r="A6" s="14" t="s">
        <v>7</v>
      </c>
      <c r="B6" s="15"/>
      <c r="C6" s="15"/>
      <c r="D6" s="16"/>
      <c r="E6" s="17" t="s">
        <v>8</v>
      </c>
      <c r="F6" s="15"/>
      <c r="G6" s="18"/>
    </row>
    <row r="7" spans="1:7" ht="14.25" thickBot="1">
      <c r="A7" s="19" t="s">
        <v>9</v>
      </c>
      <c r="B7" s="20"/>
      <c r="C7" s="20"/>
      <c r="D7" s="21"/>
      <c r="E7" s="22" t="s">
        <v>10</v>
      </c>
      <c r="F7" s="20"/>
      <c r="G7" s="23"/>
    </row>
    <row r="8" spans="1:7" ht="14.25" thickTop="1">
      <c r="A8" s="24"/>
      <c r="B8" s="15" t="s">
        <v>11</v>
      </c>
      <c r="C8" s="24"/>
      <c r="D8" s="16"/>
      <c r="E8" s="17"/>
      <c r="F8" s="15"/>
      <c r="G8" s="15"/>
    </row>
    <row r="9" spans="1:7" ht="13.5">
      <c r="A9" s="24"/>
      <c r="B9" s="24"/>
      <c r="C9" s="24"/>
      <c r="D9" s="3"/>
      <c r="E9" s="25"/>
      <c r="F9" s="24"/>
      <c r="G9" s="24"/>
    </row>
    <row r="10" spans="1:7" ht="13.5">
      <c r="A10" s="24"/>
      <c r="B10" s="26" t="s">
        <v>12</v>
      </c>
      <c r="C10" s="24"/>
      <c r="D10" s="3"/>
      <c r="E10" s="25"/>
      <c r="F10" s="24"/>
      <c r="G10" s="24"/>
    </row>
    <row r="11" spans="1:7" ht="13.5">
      <c r="A11" s="27"/>
      <c r="B11" s="28" t="s">
        <v>13</v>
      </c>
      <c r="C11" s="29" t="s">
        <v>14</v>
      </c>
      <c r="D11" s="30" t="s">
        <v>15</v>
      </c>
      <c r="E11" s="31" t="s">
        <v>16</v>
      </c>
      <c r="F11" s="29" t="s">
        <v>17</v>
      </c>
      <c r="G11" s="32" t="s">
        <v>18</v>
      </c>
    </row>
    <row r="12" spans="1:7" ht="13.5">
      <c r="A12" s="27"/>
      <c r="B12" s="28"/>
      <c r="C12" s="29" t="s">
        <v>19</v>
      </c>
      <c r="D12" s="30" t="s">
        <v>20</v>
      </c>
      <c r="E12" s="31"/>
      <c r="F12" s="29"/>
      <c r="G12" s="32"/>
    </row>
    <row r="13" spans="1:7" ht="22.5" customHeight="1">
      <c r="A13" s="27" t="s">
        <v>21</v>
      </c>
      <c r="B13" s="33"/>
      <c r="C13" s="34">
        <v>10</v>
      </c>
      <c r="D13" s="35"/>
      <c r="E13" s="36">
        <v>0</v>
      </c>
      <c r="F13" s="37"/>
      <c r="G13" s="38"/>
    </row>
    <row r="14" spans="1:7" ht="13.5">
      <c r="A14" s="27"/>
      <c r="B14" s="28"/>
      <c r="C14" s="39"/>
      <c r="D14" s="35"/>
      <c r="E14" s="36"/>
      <c r="F14" s="37"/>
      <c r="G14" s="38"/>
    </row>
    <row r="15" spans="1:7" ht="13.5">
      <c r="A15" s="27"/>
      <c r="B15" s="28"/>
      <c r="C15" s="39"/>
      <c r="D15" s="30"/>
      <c r="E15" s="40"/>
      <c r="F15" s="41"/>
      <c r="G15" s="42"/>
    </row>
    <row r="16" spans="1:7" ht="13.5">
      <c r="A16" s="27"/>
      <c r="B16" s="28" t="s">
        <v>22</v>
      </c>
      <c r="C16" s="43"/>
      <c r="D16" s="30"/>
      <c r="E16" s="44">
        <f>SUM(E13:E15)</f>
        <v>0</v>
      </c>
      <c r="F16" s="37">
        <f>SUM(F13:F15)</f>
        <v>0</v>
      </c>
      <c r="G16" s="38">
        <f>SUM(G13:G15)</f>
        <v>0</v>
      </c>
    </row>
    <row r="17" spans="1:7" ht="13.5">
      <c r="A17" s="24"/>
      <c r="B17" s="24"/>
      <c r="C17" s="24"/>
      <c r="D17" s="3"/>
      <c r="E17" s="25"/>
      <c r="F17" s="45"/>
      <c r="G17" s="45"/>
    </row>
    <row r="18" spans="1:7" ht="13.5">
      <c r="A18" s="24"/>
      <c r="B18" s="24"/>
      <c r="C18" s="24"/>
      <c r="D18" s="3"/>
      <c r="E18" s="25"/>
      <c r="F18" s="24"/>
      <c r="G18" s="24"/>
    </row>
    <row r="19" spans="1:7" ht="13.5">
      <c r="A19" s="15" t="s">
        <v>23</v>
      </c>
      <c r="B19" s="15"/>
      <c r="C19" s="15"/>
      <c r="D19" s="3"/>
      <c r="E19" s="25"/>
      <c r="F19" s="24"/>
      <c r="G19" s="24"/>
    </row>
    <row r="20" spans="1:7" ht="13.5">
      <c r="A20" s="27"/>
      <c r="B20" s="28" t="s">
        <v>13</v>
      </c>
      <c r="C20" s="29" t="s">
        <v>14</v>
      </c>
      <c r="D20" s="46" t="s">
        <v>24</v>
      </c>
      <c r="E20" s="47" t="s">
        <v>16</v>
      </c>
      <c r="F20" s="29" t="s">
        <v>17</v>
      </c>
      <c r="G20" s="32" t="s">
        <v>18</v>
      </c>
    </row>
    <row r="21" spans="1:7" ht="13.5">
      <c r="A21" s="48"/>
      <c r="B21" s="49"/>
      <c r="C21" s="50" t="s">
        <v>19</v>
      </c>
      <c r="D21" s="51"/>
      <c r="E21" s="51"/>
      <c r="F21" s="52"/>
      <c r="G21" s="53"/>
    </row>
    <row r="22" spans="1:7" ht="13.5">
      <c r="A22" s="15"/>
      <c r="B22" s="15" t="s">
        <v>21</v>
      </c>
      <c r="C22" s="54">
        <v>10</v>
      </c>
      <c r="D22" s="55" t="s">
        <v>25</v>
      </c>
      <c r="E22" s="56">
        <v>-86</v>
      </c>
      <c r="F22" s="54"/>
      <c r="G22" s="54"/>
    </row>
    <row r="23" spans="1:7" ht="13.5">
      <c r="A23" s="15"/>
      <c r="B23" s="15" t="s">
        <v>21</v>
      </c>
      <c r="C23" s="54">
        <v>10</v>
      </c>
      <c r="D23" s="57" t="s">
        <v>26</v>
      </c>
      <c r="E23" s="58">
        <v>-21335</v>
      </c>
      <c r="F23" s="54"/>
      <c r="G23" s="54"/>
    </row>
    <row r="24" spans="1:7" ht="13.5">
      <c r="A24" s="15"/>
      <c r="B24" s="15" t="s">
        <v>21</v>
      </c>
      <c r="C24" s="54">
        <v>10</v>
      </c>
      <c r="D24" s="57" t="s">
        <v>27</v>
      </c>
      <c r="E24" s="58">
        <v>-86134</v>
      </c>
      <c r="F24" s="54"/>
      <c r="G24" s="54"/>
    </row>
    <row r="25" spans="1:7" ht="13.5">
      <c r="A25" s="15"/>
      <c r="B25" s="15" t="s">
        <v>21</v>
      </c>
      <c r="C25" s="54">
        <v>10</v>
      </c>
      <c r="D25" s="57" t="s">
        <v>28</v>
      </c>
      <c r="E25" s="58">
        <v>-97634</v>
      </c>
      <c r="F25" s="54"/>
      <c r="G25" s="54"/>
    </row>
    <row r="26" spans="1:7" ht="13.5">
      <c r="A26" s="15"/>
      <c r="B26" s="15" t="s">
        <v>21</v>
      </c>
      <c r="C26" s="54">
        <v>10</v>
      </c>
      <c r="D26" s="57" t="s">
        <v>29</v>
      </c>
      <c r="E26" s="58">
        <v>-129068</v>
      </c>
      <c r="F26" s="54"/>
      <c r="G26" s="54"/>
    </row>
    <row r="27" spans="1:7" ht="13.5">
      <c r="A27" s="15"/>
      <c r="B27" s="15" t="s">
        <v>21</v>
      </c>
      <c r="C27" s="54">
        <v>10</v>
      </c>
      <c r="D27" s="57" t="s">
        <v>30</v>
      </c>
      <c r="E27" s="58">
        <v>-15128</v>
      </c>
      <c r="F27" s="54"/>
      <c r="G27" s="54"/>
    </row>
    <row r="28" spans="1:7" ht="13.5">
      <c r="A28" s="15"/>
      <c r="B28" s="15" t="s">
        <v>21</v>
      </c>
      <c r="C28" s="54">
        <v>10</v>
      </c>
      <c r="D28" s="57" t="s">
        <v>31</v>
      </c>
      <c r="E28" s="58">
        <v>-330704</v>
      </c>
      <c r="F28" s="54"/>
      <c r="G28" s="54"/>
    </row>
    <row r="29" spans="1:7" ht="13.5">
      <c r="A29" s="15"/>
      <c r="B29" s="15" t="s">
        <v>21</v>
      </c>
      <c r="C29" s="54">
        <v>10</v>
      </c>
      <c r="D29" s="57" t="s">
        <v>32</v>
      </c>
      <c r="E29" s="58">
        <v>-24046</v>
      </c>
      <c r="F29" s="54"/>
      <c r="G29" s="54"/>
    </row>
    <row r="30" spans="1:7" ht="13.5">
      <c r="A30" s="15"/>
      <c r="B30" s="15" t="s">
        <v>21</v>
      </c>
      <c r="C30" s="54">
        <v>10</v>
      </c>
      <c r="D30" s="57" t="s">
        <v>33</v>
      </c>
      <c r="E30" s="58">
        <v>-27902</v>
      </c>
      <c r="F30" s="54"/>
      <c r="G30" s="54"/>
    </row>
    <row r="31" spans="1:7" ht="13.5">
      <c r="A31" s="15"/>
      <c r="B31" s="15" t="s">
        <v>21</v>
      </c>
      <c r="C31" s="54">
        <v>10</v>
      </c>
      <c r="D31" s="57" t="s">
        <v>34</v>
      </c>
      <c r="E31" s="58">
        <v>-10637</v>
      </c>
      <c r="F31" s="54"/>
      <c r="G31" s="54"/>
    </row>
    <row r="32" spans="1:7" ht="13.5">
      <c r="A32" s="15"/>
      <c r="B32" s="15" t="s">
        <v>21</v>
      </c>
      <c r="C32" s="54">
        <v>10</v>
      </c>
      <c r="D32" s="57" t="s">
        <v>35</v>
      </c>
      <c r="E32" s="58">
        <v>-194993</v>
      </c>
      <c r="F32" s="54"/>
      <c r="G32" s="54"/>
    </row>
    <row r="33" spans="1:7" ht="13.5">
      <c r="A33" s="15"/>
      <c r="B33" s="15" t="s">
        <v>21</v>
      </c>
      <c r="C33" s="54">
        <v>10</v>
      </c>
      <c r="D33" s="57" t="s">
        <v>36</v>
      </c>
      <c r="E33" s="58">
        <v>-10493</v>
      </c>
      <c r="F33" s="54"/>
      <c r="G33" s="54"/>
    </row>
    <row r="34" spans="1:7" ht="13.5">
      <c r="A34" s="15"/>
      <c r="B34" s="15" t="s">
        <v>21</v>
      </c>
      <c r="C34" s="54">
        <v>10</v>
      </c>
      <c r="D34" s="57" t="s">
        <v>37</v>
      </c>
      <c r="E34" s="58">
        <v>-22497</v>
      </c>
      <c r="F34" s="54"/>
      <c r="G34" s="54"/>
    </row>
    <row r="35" spans="1:7" ht="13.5">
      <c r="A35" s="15"/>
      <c r="B35" s="15" t="s">
        <v>21</v>
      </c>
      <c r="C35" s="54">
        <v>10</v>
      </c>
      <c r="D35" s="57" t="s">
        <v>38</v>
      </c>
      <c r="E35" s="58">
        <v>-122301</v>
      </c>
      <c r="F35" s="54"/>
      <c r="G35" s="54"/>
    </row>
    <row r="36" spans="1:7" ht="13.5">
      <c r="A36" s="15"/>
      <c r="B36" s="15" t="s">
        <v>21</v>
      </c>
      <c r="C36" s="54">
        <v>10</v>
      </c>
      <c r="D36" s="57" t="s">
        <v>39</v>
      </c>
      <c r="E36" s="58">
        <v>4368</v>
      </c>
      <c r="F36" s="54"/>
      <c r="G36" s="54"/>
    </row>
    <row r="37" spans="1:7" ht="13.5">
      <c r="A37" s="15"/>
      <c r="B37" s="15" t="s">
        <v>21</v>
      </c>
      <c r="C37" s="54">
        <v>10</v>
      </c>
      <c r="D37" s="57" t="s">
        <v>40</v>
      </c>
      <c r="E37" s="58">
        <v>-33529</v>
      </c>
      <c r="F37" s="54"/>
      <c r="G37" s="54"/>
    </row>
    <row r="38" spans="1:7" ht="13.5">
      <c r="A38" s="15"/>
      <c r="B38" s="15" t="s">
        <v>21</v>
      </c>
      <c r="C38" s="54">
        <v>10</v>
      </c>
      <c r="D38" s="57" t="s">
        <v>41</v>
      </c>
      <c r="E38" s="58">
        <v>-21974</v>
      </c>
      <c r="F38" s="54"/>
      <c r="G38" s="54"/>
    </row>
    <row r="39" spans="1:7" ht="13.5">
      <c r="A39" s="15"/>
      <c r="B39" s="15" t="s">
        <v>21</v>
      </c>
      <c r="C39" s="54">
        <v>10</v>
      </c>
      <c r="D39" s="57" t="s">
        <v>42</v>
      </c>
      <c r="E39" s="58">
        <v>645</v>
      </c>
      <c r="F39" s="54"/>
      <c r="G39" s="54"/>
    </row>
    <row r="40" spans="1:7" ht="13.5">
      <c r="A40" s="15"/>
      <c r="B40" s="15" t="s">
        <v>21</v>
      </c>
      <c r="C40" s="54">
        <v>10</v>
      </c>
      <c r="D40" s="57" t="s">
        <v>43</v>
      </c>
      <c r="E40" s="58">
        <v>19122</v>
      </c>
      <c r="F40" s="54"/>
      <c r="G40" s="54"/>
    </row>
    <row r="41" spans="1:7" ht="13.5">
      <c r="A41" s="15"/>
      <c r="B41" s="15" t="s">
        <v>21</v>
      </c>
      <c r="C41" s="54">
        <v>10</v>
      </c>
      <c r="D41" s="59" t="s">
        <v>44</v>
      </c>
      <c r="E41" s="60">
        <v>-78492</v>
      </c>
      <c r="F41" s="54"/>
      <c r="G41" s="54"/>
    </row>
    <row r="42" spans="1:7" ht="13.5">
      <c r="A42" s="61" t="s">
        <v>45</v>
      </c>
      <c r="B42" s="61"/>
      <c r="C42" s="61"/>
      <c r="D42" s="62"/>
      <c r="E42" s="63">
        <f>SUM(E22:E41)</f>
        <v>-1202818</v>
      </c>
      <c r="F42" s="61"/>
      <c r="G42" s="61"/>
    </row>
    <row r="43" spans="1:7" ht="13.5">
      <c r="A43" s="24"/>
      <c r="B43" s="24"/>
      <c r="C43" s="24"/>
      <c r="D43" s="3"/>
      <c r="E43" s="25"/>
      <c r="F43" s="24"/>
      <c r="G43" s="24"/>
    </row>
    <row r="44" spans="1:7" ht="13.5">
      <c r="A44" s="26" t="s">
        <v>46</v>
      </c>
      <c r="B44" s="15"/>
      <c r="C44" s="15"/>
      <c r="D44" s="16"/>
      <c r="E44" s="25"/>
      <c r="F44" s="24"/>
      <c r="G44" s="24"/>
    </row>
    <row r="45" spans="1:10" ht="13.5">
      <c r="A45" s="27"/>
      <c r="B45" s="28"/>
      <c r="C45" s="64"/>
      <c r="D45" s="65"/>
      <c r="E45" s="31" t="s">
        <v>16</v>
      </c>
      <c r="F45" s="29" t="s">
        <v>17</v>
      </c>
      <c r="G45" s="32" t="s">
        <v>18</v>
      </c>
      <c r="H45" s="66"/>
      <c r="I45" s="66"/>
      <c r="J45" s="66"/>
    </row>
    <row r="46" spans="1:10" ht="13.5">
      <c r="A46" s="27"/>
      <c r="B46" s="28"/>
      <c r="C46" s="64"/>
      <c r="D46" s="65"/>
      <c r="E46" s="31" t="s">
        <v>47</v>
      </c>
      <c r="F46" s="29" t="s">
        <v>47</v>
      </c>
      <c r="G46" s="32" t="s">
        <v>47</v>
      </c>
      <c r="H46" s="66"/>
      <c r="I46" s="66"/>
      <c r="J46" s="66"/>
    </row>
    <row r="47" spans="1:10" ht="13.5">
      <c r="A47" s="27" t="s">
        <v>48</v>
      </c>
      <c r="B47" s="28"/>
      <c r="C47" s="28"/>
      <c r="D47" s="65"/>
      <c r="E47" s="67"/>
      <c r="F47" s="37"/>
      <c r="G47" s="38"/>
      <c r="H47" s="68"/>
      <c r="I47" s="68"/>
      <c r="J47" s="68"/>
    </row>
    <row r="48" spans="1:10" ht="13.5">
      <c r="A48" s="27" t="s">
        <v>49</v>
      </c>
      <c r="B48" s="28"/>
      <c r="C48" s="28"/>
      <c r="D48" s="65"/>
      <c r="E48" s="67"/>
      <c r="F48" s="37"/>
      <c r="G48" s="38"/>
      <c r="H48" s="68"/>
      <c r="I48" s="68"/>
      <c r="J48" s="68"/>
    </row>
    <row r="49" spans="1:8" ht="13.5">
      <c r="A49" s="27" t="s">
        <v>50</v>
      </c>
      <c r="B49" s="28"/>
      <c r="C49" s="28"/>
      <c r="D49" s="65"/>
      <c r="E49" s="67"/>
      <c r="F49" s="43"/>
      <c r="G49" s="38"/>
      <c r="H49" s="69"/>
    </row>
    <row r="50" spans="1:7" ht="13.5">
      <c r="A50" s="27" t="s">
        <v>51</v>
      </c>
      <c r="B50" s="28"/>
      <c r="C50" s="28"/>
      <c r="D50" s="65"/>
      <c r="E50" s="67">
        <f>E42</f>
        <v>-1202818</v>
      </c>
      <c r="F50" s="37"/>
      <c r="G50" s="38"/>
    </row>
    <row r="51" spans="1:10" ht="14.25" thickBot="1">
      <c r="A51" s="70" t="s">
        <v>52</v>
      </c>
      <c r="B51" s="71"/>
      <c r="C51" s="71"/>
      <c r="D51" s="72"/>
      <c r="E51" s="73">
        <f>SUM(E47:E50)</f>
        <v>-1202818</v>
      </c>
      <c r="F51" s="74">
        <f>SUM(F47:F50)</f>
        <v>0</v>
      </c>
      <c r="G51" s="75">
        <f>SUM(G47:G50)</f>
        <v>0</v>
      </c>
      <c r="H51" s="69"/>
      <c r="I51" s="69"/>
      <c r="J51" s="69"/>
    </row>
    <row r="52" spans="1:10" ht="42.75" customHeight="1" thickTop="1">
      <c r="A52" s="24"/>
      <c r="B52" s="81" t="s">
        <v>53</v>
      </c>
      <c r="C52" s="81"/>
      <c r="D52" s="81"/>
      <c r="E52" s="81"/>
      <c r="F52" s="81"/>
      <c r="G52" s="81"/>
      <c r="H52" s="69"/>
      <c r="I52" s="69"/>
      <c r="J52" s="69"/>
    </row>
    <row r="53" spans="1:10" ht="13.5">
      <c r="A53" s="24"/>
      <c r="B53" s="24"/>
      <c r="C53" s="24"/>
      <c r="D53" s="3"/>
      <c r="E53" s="25"/>
      <c r="F53" s="45"/>
      <c r="G53" s="45"/>
      <c r="H53" s="69"/>
      <c r="I53" s="69"/>
      <c r="J53" s="69"/>
    </row>
    <row r="54" spans="1:10" ht="13.5">
      <c r="A54" s="24"/>
      <c r="B54" s="24"/>
      <c r="C54" s="24"/>
      <c r="D54" s="3"/>
      <c r="E54" s="25"/>
      <c r="F54" s="45"/>
      <c r="G54" s="45"/>
      <c r="H54" s="69"/>
      <c r="I54" s="69"/>
      <c r="J54" s="69"/>
    </row>
    <row r="55" spans="1:7" ht="13.5">
      <c r="A55" s="24"/>
      <c r="B55" s="24"/>
      <c r="C55" s="24"/>
      <c r="D55" s="3"/>
      <c r="E55" s="25"/>
      <c r="F55" s="24"/>
      <c r="G55" s="24"/>
    </row>
    <row r="56" spans="1:7" ht="13.5">
      <c r="A56" s="24"/>
      <c r="B56" s="24"/>
      <c r="C56" s="24"/>
      <c r="D56" s="3"/>
      <c r="E56" s="25"/>
      <c r="F56" s="45"/>
      <c r="G56" s="45"/>
    </row>
  </sheetData>
  <mergeCells count="2">
    <mergeCell ref="B4:G4"/>
    <mergeCell ref="B52:G52"/>
  </mergeCells>
  <printOptions horizontalCentered="1"/>
  <pageMargins left="0.75" right="0.75" top="1.11" bottom="1" header="0.5" footer="0.5"/>
  <pageSetup fitToHeight="1" fitToWidth="1" orientation="portrait" scale="89" r:id="rId1"/>
  <headerFooter alignWithMargins="0">
    <oddFooter>&amp;L&amp;8RiskAbateFinplan03.xls, CXFisNote
2/14/03, 9:38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Network Manager</cp:lastModifiedBy>
  <dcterms:created xsi:type="dcterms:W3CDTF">2003-02-14T17:42:23Z</dcterms:created>
  <dcterms:modified xsi:type="dcterms:W3CDTF">2003-02-20T19:16:38Z</dcterms:modified>
  <cp:category/>
  <cp:version/>
  <cp:contentType/>
  <cp:contentStatus/>
</cp:coreProperties>
</file>