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780" windowWidth="7650" windowHeight="3795" activeTab="0"/>
  </bookViews>
  <sheets>
    <sheet name="green river" sheetId="1" r:id="rId1"/>
    <sheet name="Sheet1" sheetId="2" r:id="rId2"/>
  </sheets>
  <definedNames/>
  <calcPr fullCalcOnLoad="1"/>
</workbook>
</file>

<file path=xl/sharedStrings.xml><?xml version="1.0" encoding="utf-8"?>
<sst xmlns="http://schemas.openxmlformats.org/spreadsheetml/2006/main" count="45" uniqueCount="31">
  <si>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</si>
  <si>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</si>
  <si>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</si>
  <si>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</si>
  <si>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</si>
  <si>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</si>
  <si>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</si>
  <si>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</si>
  <si>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</si>
  <si>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</si>
  <si>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</si>
  <si>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</si>
  <si>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</si>
  <si>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</si>
  <si>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</si>
  <si>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</si>
  <si>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</si>
  <si>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</si>
  <si>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Supplies and Services</t>
  </si>
  <si>
    <t>Capital Outlay</t>
  </si>
  <si>
    <t>Other</t>
  </si>
  <si>
    <t>Salaries and Benefits</t>
  </si>
  <si>
    <t>DNRP</t>
  </si>
  <si>
    <t>Note Prepared By: Kevin Yokoyama, Wastewater Treatment Division</t>
  </si>
  <si>
    <t>Affected Agency and/or Agencies:   King County DNRP Wastewater Treatment Division Capital Improvement Program</t>
  </si>
  <si>
    <t>Wastewater Treatment Capital Fund</t>
  </si>
  <si>
    <t>000004616</t>
  </si>
  <si>
    <t>Ordinance/Motion No.   2010-XXXX</t>
  </si>
  <si>
    <t>Fund Bal</t>
  </si>
  <si>
    <t>Note Reviewed By: Tesia Forbes, Budget Analyst</t>
  </si>
  <si>
    <t xml:space="preserve">Title: Green River Flood Protection Disappropriation of surplus from WTD CIP Fund 4616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</si>
</sst>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5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b/>
      <sz val="10"/>
      <name val="Univers"/>
      <family val="0"/>
    </font>
    <font>
      <i/>
      <sz val="10"/>
      <name val="Univers"/>
      <family val="2"/>
    </font>
    <font>
      <sz val="10"/>
      <name val="Univers 45 Light"/>
      <family val="2"/>
    </font>
    <font>
      <u val="single"/>
      <sz val="10"/>
      <color indexed="12"/>
      <name val="Arial"/>
      <family val="0"/>
    </font>
    <font>
      <u val="single"/>
      <sz val="10"/>
      <color indexed="36"/>
      <name val="Arial"/>
      <family val="0"/>
    </font>
    <font>
      <sz val="10.5"/>
      <name val="Arial"/>
      <family val="2"/>
    </font>
    <font>
      <sz val="12"/>
      <name val="Times New Roman"/>
      <family val="1"/>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49" fontId="4" fillId="0" borderId="19" xfId="0" applyNumberFormat="1" applyFont="1" applyBorder="1" applyAlignment="1">
      <alignment/>
    </xf>
    <xf numFmtId="49" fontId="4" fillId="0" borderId="19" xfId="0" applyNumberFormat="1" applyFont="1" applyBorder="1" applyAlignment="1">
      <alignment horizontal="center"/>
    </xf>
    <xf numFmtId="0" fontId="11" fillId="0" borderId="0" xfId="0" applyFont="1" applyAlignment="1">
      <alignment/>
    </xf>
    <xf numFmtId="0" fontId="9" fillId="0" borderId="0" xfId="0" applyFont="1" applyAlignment="1">
      <alignment/>
    </xf>
    <xf numFmtId="0" fontId="0" fillId="0" borderId="0" xfId="0" applyNumberFormat="1" applyAlignment="1">
      <alignment/>
    </xf>
    <xf numFmtId="0" fontId="9" fillId="0" borderId="0" xfId="0" applyFont="1" applyAlignment="1">
      <alignment/>
    </xf>
    <xf numFmtId="3" fontId="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12" fillId="0" borderId="0" xfId="0" applyFont="1" applyAlignment="1">
      <alignment/>
    </xf>
    <xf numFmtId="0" fontId="2" fillId="0" borderId="0" xfId="0" applyFont="1" applyAlignment="1">
      <alignment/>
    </xf>
    <xf numFmtId="3" fontId="12" fillId="0" borderId="0" xfId="0" applyNumberFormat="1" applyFont="1" applyAlignment="1">
      <alignment/>
    </xf>
    <xf numFmtId="3" fontId="2" fillId="0" borderId="0" xfId="0" applyNumberFormat="1" applyFont="1" applyAlignment="1">
      <alignment/>
    </xf>
    <xf numFmtId="0" fontId="0" fillId="0" borderId="32" xfId="0" applyBorder="1" applyAlignment="1">
      <alignment/>
    </xf>
    <xf numFmtId="0" fontId="4" fillId="0" borderId="19" xfId="0" applyFont="1" applyFill="1" applyBorder="1" applyAlignment="1">
      <alignment horizontal="center"/>
    </xf>
    <xf numFmtId="0" fontId="4" fillId="0" borderId="14"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13" fillId="0" borderId="0" xfId="0" applyFont="1" applyAlignment="1">
      <alignment/>
    </xf>
    <xf numFmtId="3" fontId="13" fillId="0" borderId="0" xfId="0" applyNumberFormat="1" applyFont="1" applyAlignment="1">
      <alignment/>
    </xf>
    <xf numFmtId="0" fontId="16" fillId="0" borderId="0" xfId="0" applyFont="1" applyBorder="1" applyAlignment="1">
      <alignment vertical="top" wrapText="1"/>
    </xf>
    <xf numFmtId="3" fontId="0" fillId="0" borderId="0" xfId="0" applyNumberFormat="1" applyAlignment="1" applyProtection="1">
      <alignment vertical="top"/>
      <protection locked="0"/>
    </xf>
    <xf numFmtId="0" fontId="0" fillId="0" borderId="0" xfId="0" applyAlignment="1" applyProtection="1">
      <alignment vertical="top"/>
      <protection locked="0"/>
    </xf>
    <xf numFmtId="3" fontId="0" fillId="0" borderId="0" xfId="0" applyNumberFormat="1" applyAlignment="1">
      <alignment wrapText="1"/>
    </xf>
    <xf numFmtId="0" fontId="0" fillId="0" borderId="0" xfId="0" applyAlignment="1">
      <alignment wrapText="1"/>
    </xf>
    <xf numFmtId="0" fontId="5" fillId="0" borderId="19" xfId="0" applyFont="1" applyBorder="1" applyAlignment="1">
      <alignment horizontal="center"/>
    </xf>
    <xf numFmtId="0" fontId="17" fillId="0" borderId="0" xfId="0" applyFont="1" applyAlignment="1">
      <alignment/>
    </xf>
    <xf numFmtId="0" fontId="16" fillId="0" borderId="0" xfId="0" applyFont="1" applyBorder="1" applyAlignment="1" applyProtection="1">
      <alignment vertical="top" wrapText="1"/>
      <protection locked="0"/>
    </xf>
    <xf numFmtId="172" fontId="4" fillId="0" borderId="19" xfId="0" applyNumberFormat="1" applyFont="1" applyBorder="1" applyAlignment="1">
      <alignment horizontal="center"/>
    </xf>
    <xf numFmtId="172" fontId="4" fillId="0" borderId="37" xfId="0" applyNumberFormat="1" applyFont="1" applyBorder="1" applyAlignment="1">
      <alignment/>
    </xf>
    <xf numFmtId="172" fontId="4" fillId="0" borderId="38" xfId="0" applyNumberFormat="1" applyFont="1" applyBorder="1" applyAlignment="1">
      <alignment/>
    </xf>
    <xf numFmtId="172" fontId="6" fillId="0" borderId="29" xfId="0" applyNumberFormat="1" applyFont="1" applyBorder="1" applyAlignment="1">
      <alignment horizontal="center"/>
    </xf>
    <xf numFmtId="172" fontId="4" fillId="0" borderId="36" xfId="0" applyNumberFormat="1" applyFont="1" applyBorder="1" applyAlignment="1">
      <alignment horizontal="center"/>
    </xf>
    <xf numFmtId="172" fontId="4" fillId="0" borderId="36" xfId="0" applyNumberFormat="1" applyFont="1" applyBorder="1" applyAlignment="1">
      <alignment/>
    </xf>
    <xf numFmtId="172" fontId="6" fillId="0" borderId="39" xfId="0" applyNumberFormat="1" applyFont="1" applyBorder="1" applyAlignment="1">
      <alignment horizontal="center"/>
    </xf>
    <xf numFmtId="6" fontId="4" fillId="0" borderId="19" xfId="0" applyNumberFormat="1" applyFont="1" applyBorder="1" applyAlignment="1">
      <alignment horizontal="center"/>
    </xf>
    <xf numFmtId="6" fontId="4" fillId="0" borderId="35" xfId="0" applyNumberFormat="1" applyFont="1" applyBorder="1" applyAlignment="1">
      <alignment horizontal="center"/>
    </xf>
    <xf numFmtId="6" fontId="4" fillId="0" borderId="36" xfId="0" applyNumberFormat="1" applyFont="1" applyBorder="1" applyAlignment="1">
      <alignment horizontal="center"/>
    </xf>
    <xf numFmtId="6" fontId="6" fillId="0" borderId="29" xfId="0" applyNumberFormat="1" applyFont="1" applyBorder="1" applyAlignment="1">
      <alignment horizontal="center"/>
    </xf>
    <xf numFmtId="6" fontId="18" fillId="0" borderId="0" xfId="0" applyNumberFormat="1" applyFont="1" applyAlignment="1">
      <alignment/>
    </xf>
    <xf numFmtId="0" fontId="16" fillId="0" borderId="0"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33</xdr:row>
      <xdr:rowOff>219075</xdr:rowOff>
    </xdr:from>
    <xdr:to>
      <xdr:col>8</xdr:col>
      <xdr:colOff>933450</xdr:colOff>
      <xdr:row>41</xdr:row>
      <xdr:rowOff>9525</xdr:rowOff>
    </xdr:to>
    <xdr:sp>
      <xdr:nvSpPr>
        <xdr:cNvPr id="1" name="Text Box 1"/>
        <xdr:cNvSpPr txBox="1">
          <a:spLocks noChangeArrowheads="1"/>
        </xdr:cNvSpPr>
      </xdr:nvSpPr>
      <xdr:spPr>
        <a:xfrm>
          <a:off x="600075" y="7686675"/>
          <a:ext cx="7581900" cy="2295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fiscal note accompanies legislation to disappropriate surplus appropriation to fund flood protection activities at Wastewater Treatment Facilities determined to be in harm's way if the Howard Hanson Dam failed during the winter of 2009-2010.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Implementation for this legislation will reduce the WTD CIP Appropriation Balance by $7,089,110.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65"/>
  <sheetViews>
    <sheetView tabSelected="1" zoomScaleSheetLayoutView="100" zoomScalePageLayoutView="0" workbookViewId="0" topLeftCell="A1">
      <selection activeCell="A1" sqref="A1"/>
    </sheetView>
  </sheetViews>
  <sheetFormatPr defaultColWidth="9.140625" defaultRowHeight="12.75"/>
  <cols>
    <col min="2" max="2" width="16.00390625" style="0" customWidth="1"/>
    <col min="3" max="3" width="18.421875" style="0" customWidth="1"/>
    <col min="4" max="4" width="11.421875" style="0" customWidth="1"/>
    <col min="5" max="5" width="11.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43" t="s">
        <v>0</v>
      </c>
      <c r="F1" s="3"/>
      <c r="G1" s="2"/>
      <c r="H1" s="2"/>
      <c r="I1" s="2"/>
      <c r="J1" s="1"/>
      <c r="K1" s="1"/>
    </row>
    <row r="2" spans="2:10" ht="14.25" thickBot="1">
      <c r="B2" s="28"/>
      <c r="C2" s="3"/>
      <c r="D2" s="3"/>
      <c r="E2" s="3"/>
      <c r="F2" s="3"/>
      <c r="G2" s="3"/>
      <c r="H2" s="3"/>
      <c r="I2" s="3"/>
      <c r="J2" s="4"/>
    </row>
    <row r="3" spans="2:10" ht="18" customHeight="1" thickTop="1">
      <c r="B3" s="5" t="s">
        <v>27</v>
      </c>
      <c r="C3" s="6"/>
      <c r="D3" s="7"/>
      <c r="E3" s="7"/>
      <c r="F3" s="7"/>
      <c r="G3" s="7"/>
      <c r="H3" s="7"/>
      <c r="I3" s="8"/>
      <c r="J3" s="4"/>
    </row>
    <row r="4" spans="2:10" ht="18" customHeight="1">
      <c r="B4" s="66" t="s">
        <v>30</v>
      </c>
      <c r="C4" s="67"/>
      <c r="D4" s="68"/>
      <c r="E4" s="68"/>
      <c r="F4" s="68"/>
      <c r="G4" s="68"/>
      <c r="H4" s="68"/>
      <c r="I4" s="9"/>
      <c r="J4" s="4"/>
    </row>
    <row r="5" spans="2:9" ht="18" customHeight="1">
      <c r="B5" s="10" t="s">
        <v>24</v>
      </c>
      <c r="C5" s="11"/>
      <c r="D5" s="11"/>
      <c r="E5" s="11"/>
      <c r="F5" s="11"/>
      <c r="G5" s="11"/>
      <c r="H5" s="11"/>
      <c r="I5" s="12"/>
    </row>
    <row r="6" spans="2:9" ht="18" customHeight="1">
      <c r="B6" s="10" t="s">
        <v>23</v>
      </c>
      <c r="C6" s="11"/>
      <c r="D6" s="11"/>
      <c r="E6" s="11"/>
      <c r="F6" s="11"/>
      <c r="G6" s="11"/>
      <c r="H6" s="11"/>
      <c r="I6" s="12"/>
    </row>
    <row r="7" spans="2:9" ht="18" customHeight="1" thickBot="1">
      <c r="B7" s="13" t="s">
        <v>29</v>
      </c>
      <c r="C7" s="14"/>
      <c r="D7" s="14"/>
      <c r="E7" s="14"/>
      <c r="F7" s="14"/>
      <c r="G7" s="14"/>
      <c r="H7" s="14"/>
      <c r="I7" s="15"/>
    </row>
    <row r="8" spans="2:9" ht="18" customHeight="1" thickTop="1">
      <c r="B8" s="16"/>
      <c r="D8" s="16"/>
      <c r="E8" s="11"/>
      <c r="F8" s="11"/>
      <c r="G8" s="11"/>
      <c r="H8" s="11"/>
      <c r="I8" s="11"/>
    </row>
    <row r="9" spans="2:9" ht="18" customHeight="1">
      <c r="B9" s="11" t="s">
        <v>1</v>
      </c>
      <c r="D9" s="16"/>
      <c r="E9" s="16"/>
      <c r="F9" s="16"/>
      <c r="G9" s="16"/>
      <c r="H9" s="16"/>
      <c r="I9" s="16"/>
    </row>
    <row r="10" spans="2:9" ht="18" customHeight="1" thickBot="1">
      <c r="B10" s="42" t="s">
        <v>2</v>
      </c>
      <c r="C10" s="11"/>
      <c r="D10" s="16"/>
      <c r="E10" s="16"/>
      <c r="F10" s="16"/>
      <c r="G10" s="16"/>
      <c r="H10" s="16"/>
      <c r="I10" s="16"/>
    </row>
    <row r="11" spans="2:9" ht="18" customHeight="1">
      <c r="B11" s="29" t="s">
        <v>3</v>
      </c>
      <c r="C11" s="30"/>
      <c r="D11" s="31" t="s">
        <v>4</v>
      </c>
      <c r="E11" s="31" t="s">
        <v>5</v>
      </c>
      <c r="F11" s="31" t="s">
        <v>6</v>
      </c>
      <c r="G11" s="31" t="s">
        <v>7</v>
      </c>
      <c r="H11" s="32" t="s">
        <v>8</v>
      </c>
      <c r="I11" s="33" t="s">
        <v>9</v>
      </c>
    </row>
    <row r="12" spans="2:9" ht="18" customHeight="1">
      <c r="B12" s="64"/>
      <c r="C12" s="17"/>
      <c r="D12" s="18" t="s">
        <v>10</v>
      </c>
      <c r="E12" s="18" t="s">
        <v>11</v>
      </c>
      <c r="F12" s="48"/>
      <c r="G12" s="48"/>
      <c r="H12" s="49"/>
      <c r="I12" s="50"/>
    </row>
    <row r="13" spans="2:9" ht="18" customHeight="1">
      <c r="B13" s="34" t="s">
        <v>25</v>
      </c>
      <c r="C13" s="17"/>
      <c r="D13" s="51" t="s">
        <v>26</v>
      </c>
      <c r="E13" s="65" t="s">
        <v>28</v>
      </c>
      <c r="F13" s="90">
        <v>-7089110</v>
      </c>
      <c r="G13" s="86">
        <v>0</v>
      </c>
      <c r="H13" s="86">
        <v>0</v>
      </c>
      <c r="I13" s="86">
        <v>0</v>
      </c>
    </row>
    <row r="14" spans="2:9" ht="18" customHeight="1">
      <c r="B14" s="34"/>
      <c r="C14" s="17"/>
      <c r="D14" s="51"/>
      <c r="E14" s="76"/>
      <c r="F14" s="86"/>
      <c r="G14" s="86"/>
      <c r="H14" s="86"/>
      <c r="I14" s="86"/>
    </row>
    <row r="15" spans="2:9" ht="18" customHeight="1">
      <c r="B15" s="34"/>
      <c r="C15" s="17"/>
      <c r="D15" s="20"/>
      <c r="E15" s="19"/>
      <c r="F15" s="86"/>
      <c r="G15" s="86"/>
      <c r="H15" s="87"/>
      <c r="I15" s="88"/>
    </row>
    <row r="16" spans="2:9" ht="18" customHeight="1" thickBot="1">
      <c r="B16" s="35"/>
      <c r="C16" s="36" t="s">
        <v>12</v>
      </c>
      <c r="D16" s="37"/>
      <c r="E16" s="37"/>
      <c r="F16" s="89">
        <f>+F14+F13</f>
        <v>-7089110</v>
      </c>
      <c r="G16" s="89">
        <f>+G14+G13</f>
        <v>0</v>
      </c>
      <c r="H16" s="89">
        <f>+H14+H13</f>
        <v>0</v>
      </c>
      <c r="I16" s="89">
        <f>+I14+I13</f>
        <v>0</v>
      </c>
    </row>
    <row r="17" spans="2:9" ht="18" customHeight="1">
      <c r="B17" s="16"/>
      <c r="C17" s="16"/>
      <c r="D17" s="16"/>
      <c r="E17" s="16"/>
      <c r="F17" s="21"/>
      <c r="G17" s="21"/>
      <c r="H17" s="21"/>
      <c r="I17" s="21"/>
    </row>
    <row r="18" spans="2:9" ht="18" customHeight="1" thickBot="1">
      <c r="B18" s="41" t="s">
        <v>13</v>
      </c>
      <c r="C18" s="11"/>
      <c r="D18" s="11"/>
      <c r="E18" s="16"/>
      <c r="F18" s="16"/>
      <c r="G18" s="16"/>
      <c r="H18" s="16"/>
      <c r="I18" s="16"/>
    </row>
    <row r="19" spans="2:9" ht="18" customHeight="1">
      <c r="B19" s="29" t="s">
        <v>3</v>
      </c>
      <c r="C19" s="30"/>
      <c r="D19" s="31" t="s">
        <v>4</v>
      </c>
      <c r="E19" s="31" t="s">
        <v>14</v>
      </c>
      <c r="F19" s="31" t="s">
        <v>6</v>
      </c>
      <c r="G19" s="31" t="s">
        <v>7</v>
      </c>
      <c r="H19" s="32" t="s">
        <v>8</v>
      </c>
      <c r="I19" s="33" t="s">
        <v>9</v>
      </c>
    </row>
    <row r="20" spans="2:9" ht="18" customHeight="1">
      <c r="B20" s="34"/>
      <c r="C20" s="22"/>
      <c r="D20" s="18" t="s">
        <v>10</v>
      </c>
      <c r="E20" s="18"/>
      <c r="F20" s="48"/>
      <c r="G20" s="48"/>
      <c r="H20" s="49"/>
      <c r="I20" s="50"/>
    </row>
    <row r="21" spans="2:9" ht="18" customHeight="1">
      <c r="B21" s="34" t="s">
        <v>25</v>
      </c>
      <c r="C21" s="17"/>
      <c r="D21" s="51" t="s">
        <v>26</v>
      </c>
      <c r="E21" s="52" t="s">
        <v>22</v>
      </c>
      <c r="F21" s="90">
        <v>-7089110</v>
      </c>
      <c r="G21" s="86">
        <v>0</v>
      </c>
      <c r="H21" s="86">
        <v>0</v>
      </c>
      <c r="I21" s="86">
        <v>0</v>
      </c>
    </row>
    <row r="22" spans="2:9" ht="18" customHeight="1">
      <c r="B22" s="34"/>
      <c r="C22" s="17"/>
      <c r="D22" s="51"/>
      <c r="E22" s="52"/>
      <c r="F22" s="86"/>
      <c r="G22" s="86"/>
      <c r="H22" s="86"/>
      <c r="I22" s="86"/>
    </row>
    <row r="23" spans="2:9" ht="18" customHeight="1">
      <c r="B23" s="34"/>
      <c r="C23" s="22"/>
      <c r="D23" s="19"/>
      <c r="E23" s="19"/>
      <c r="F23" s="86"/>
      <c r="G23" s="86"/>
      <c r="H23" s="87"/>
      <c r="I23" s="88"/>
    </row>
    <row r="24" spans="2:10" ht="18" customHeight="1" thickBot="1">
      <c r="B24" s="35"/>
      <c r="C24" s="36" t="s">
        <v>15</v>
      </c>
      <c r="D24" s="37"/>
      <c r="E24" s="37"/>
      <c r="F24" s="89">
        <f>+F22+F21</f>
        <v>-7089110</v>
      </c>
      <c r="G24" s="89">
        <f>+G22+G21</f>
        <v>0</v>
      </c>
      <c r="H24" s="89">
        <f>+H22+H21</f>
        <v>0</v>
      </c>
      <c r="I24" s="89">
        <f>+I22+I21</f>
        <v>0</v>
      </c>
      <c r="J24" s="47"/>
    </row>
    <row r="25" spans="2:9" ht="18" customHeight="1">
      <c r="B25" s="16"/>
      <c r="C25" s="16"/>
      <c r="D25" s="16"/>
      <c r="E25" s="16"/>
      <c r="F25" s="21"/>
      <c r="G25" s="21"/>
      <c r="H25" s="21"/>
      <c r="I25" s="21"/>
    </row>
    <row r="26" spans="2:9" ht="18" customHeight="1" thickBot="1">
      <c r="B26" s="41" t="s">
        <v>16</v>
      </c>
      <c r="C26" s="11"/>
      <c r="D26" s="11"/>
      <c r="E26" s="11"/>
      <c r="F26" s="16"/>
      <c r="G26" s="16"/>
      <c r="H26" s="16"/>
      <c r="I26" s="16"/>
    </row>
    <row r="27" spans="2:11" ht="18" customHeight="1">
      <c r="B27" s="29"/>
      <c r="C27" s="30"/>
      <c r="D27" s="38"/>
      <c r="E27" s="39"/>
      <c r="F27" s="31" t="s">
        <v>6</v>
      </c>
      <c r="G27" s="31" t="s">
        <v>7</v>
      </c>
      <c r="H27" s="32" t="s">
        <v>8</v>
      </c>
      <c r="I27" s="33" t="s">
        <v>9</v>
      </c>
      <c r="J27" s="25"/>
      <c r="K27" s="25"/>
    </row>
    <row r="28" spans="2:11" ht="18" customHeight="1">
      <c r="B28" s="34" t="s">
        <v>21</v>
      </c>
      <c r="C28" s="17"/>
      <c r="D28" s="23"/>
      <c r="E28" s="24"/>
      <c r="F28" s="79"/>
      <c r="G28" s="79"/>
      <c r="H28" s="79"/>
      <c r="I28" s="83"/>
      <c r="J28" s="25"/>
      <c r="K28" s="25"/>
    </row>
    <row r="29" spans="2:11" ht="18" customHeight="1">
      <c r="B29" s="34" t="s">
        <v>18</v>
      </c>
      <c r="C29" s="17"/>
      <c r="D29" s="23"/>
      <c r="E29" s="24"/>
      <c r="F29" s="79"/>
      <c r="G29" s="79"/>
      <c r="H29" s="79"/>
      <c r="I29" s="83"/>
      <c r="J29" s="26"/>
      <c r="K29" s="26"/>
    </row>
    <row r="30" spans="2:11" ht="18" customHeight="1">
      <c r="B30" s="34" t="s">
        <v>19</v>
      </c>
      <c r="C30" s="17"/>
      <c r="D30" s="17"/>
      <c r="E30" s="22"/>
      <c r="F30" s="90">
        <v>-7089110</v>
      </c>
      <c r="G30" s="79">
        <v>0</v>
      </c>
      <c r="H30" s="79">
        <v>0</v>
      </c>
      <c r="I30" s="83">
        <f>+H30*1.03</f>
        <v>0</v>
      </c>
      <c r="J30" s="26"/>
      <c r="K30" s="26"/>
    </row>
    <row r="31" spans="2:9" ht="18" customHeight="1">
      <c r="B31" s="34" t="s">
        <v>20</v>
      </c>
      <c r="C31" s="17"/>
      <c r="D31" s="17"/>
      <c r="E31" s="22"/>
      <c r="F31" s="79"/>
      <c r="G31" s="79"/>
      <c r="H31" s="79"/>
      <c r="I31" s="83"/>
    </row>
    <row r="32" spans="2:9" ht="18" customHeight="1">
      <c r="B32" s="44"/>
      <c r="C32" s="45"/>
      <c r="D32" s="45"/>
      <c r="E32" s="46"/>
      <c r="F32" s="80"/>
      <c r="G32" s="80"/>
      <c r="H32" s="81"/>
      <c r="I32" s="84"/>
    </row>
    <row r="33" spans="2:11" ht="18" customHeight="1" thickBot="1">
      <c r="B33" s="35" t="s">
        <v>15</v>
      </c>
      <c r="C33" s="36"/>
      <c r="D33" s="36"/>
      <c r="E33" s="40"/>
      <c r="F33" s="89">
        <f>SUM(F28:F31)</f>
        <v>-7089110</v>
      </c>
      <c r="G33" s="82">
        <f>SUM(G28:G31)</f>
        <v>0</v>
      </c>
      <c r="H33" s="82">
        <f>SUM(H28:H31)</f>
        <v>0</v>
      </c>
      <c r="I33" s="85">
        <f>SUM(I28:I31)</f>
        <v>0</v>
      </c>
      <c r="J33" s="27"/>
      <c r="K33" s="27"/>
    </row>
    <row r="34" spans="2:11" ht="18" customHeight="1">
      <c r="B34" s="42" t="s">
        <v>17</v>
      </c>
      <c r="C34" s="16"/>
      <c r="D34" s="16"/>
      <c r="E34" s="16"/>
      <c r="F34" s="21"/>
      <c r="G34" s="21"/>
      <c r="H34" s="21"/>
      <c r="I34" s="21"/>
      <c r="J34" s="27"/>
      <c r="K34" s="27"/>
    </row>
    <row r="35" spans="2:11" s="75" customFormat="1" ht="21.75" customHeight="1">
      <c r="B35" s="71"/>
      <c r="C35" s="71"/>
      <c r="D35" s="71"/>
      <c r="E35" s="71"/>
      <c r="F35" s="71"/>
      <c r="G35" s="71"/>
      <c r="H35" s="71"/>
      <c r="I35" s="71"/>
      <c r="J35" s="74"/>
      <c r="K35" s="74"/>
    </row>
    <row r="36" spans="2:11" s="73" customFormat="1" ht="26.25" customHeight="1">
      <c r="B36" s="78"/>
      <c r="C36" s="78"/>
      <c r="D36" s="78"/>
      <c r="E36" s="78"/>
      <c r="F36" s="78"/>
      <c r="G36" s="78"/>
      <c r="H36" s="78"/>
      <c r="I36" s="78"/>
      <c r="J36" s="72"/>
      <c r="K36" s="72"/>
    </row>
    <row r="37" spans="2:11" s="73" customFormat="1" ht="26.25" customHeight="1">
      <c r="B37" s="78"/>
      <c r="C37" s="78"/>
      <c r="D37" s="78"/>
      <c r="E37" s="78"/>
      <c r="F37" s="78"/>
      <c r="G37" s="78"/>
      <c r="H37" s="78"/>
      <c r="I37" s="78"/>
      <c r="J37" s="72"/>
      <c r="K37" s="72"/>
    </row>
    <row r="38" spans="2:11" s="73" customFormat="1" ht="26.25" customHeight="1">
      <c r="B38" s="78"/>
      <c r="C38" s="78"/>
      <c r="D38" s="78"/>
      <c r="E38" s="78"/>
      <c r="F38" s="78"/>
      <c r="G38" s="78"/>
      <c r="H38" s="78"/>
      <c r="I38" s="78"/>
      <c r="J38" s="72"/>
      <c r="K38" s="72"/>
    </row>
    <row r="39" spans="2:11" s="73" customFormat="1" ht="26.25" customHeight="1">
      <c r="B39" s="91"/>
      <c r="C39" s="91"/>
      <c r="D39" s="91"/>
      <c r="E39" s="91"/>
      <c r="F39" s="91"/>
      <c r="G39" s="91"/>
      <c r="H39" s="91"/>
      <c r="I39" s="91"/>
      <c r="J39" s="72"/>
      <c r="K39" s="72"/>
    </row>
    <row r="40" spans="2:11" s="73" customFormat="1" ht="26.25" customHeight="1">
      <c r="B40" s="78"/>
      <c r="C40" s="78"/>
      <c r="D40" s="78"/>
      <c r="E40" s="78"/>
      <c r="F40" s="78"/>
      <c r="G40" s="78"/>
      <c r="H40" s="78"/>
      <c r="I40" s="78"/>
      <c r="J40" s="72"/>
      <c r="K40" s="72"/>
    </row>
    <row r="41" spans="2:11" s="73" customFormat="1" ht="26.25" customHeight="1">
      <c r="B41" s="78"/>
      <c r="C41" s="78"/>
      <c r="D41" s="78"/>
      <c r="E41" s="78"/>
      <c r="F41" s="78"/>
      <c r="G41" s="78"/>
      <c r="H41" s="78"/>
      <c r="I41" s="78"/>
      <c r="J41" s="72"/>
      <c r="K41" s="72"/>
    </row>
    <row r="42" spans="2:11" s="73" customFormat="1" ht="26.25" customHeight="1">
      <c r="B42" s="78"/>
      <c r="C42" s="78"/>
      <c r="D42" s="78"/>
      <c r="E42" s="78"/>
      <c r="F42" s="78"/>
      <c r="G42" s="78"/>
      <c r="H42" s="78"/>
      <c r="I42" s="78"/>
      <c r="J42" s="72"/>
      <c r="K42" s="72"/>
    </row>
    <row r="43" spans="2:11" s="73" customFormat="1" ht="26.25" customHeight="1">
      <c r="B43" s="78"/>
      <c r="C43" s="78"/>
      <c r="D43" s="78"/>
      <c r="E43" s="78"/>
      <c r="F43" s="78"/>
      <c r="G43" s="78"/>
      <c r="H43" s="78"/>
      <c r="I43" s="78"/>
      <c r="J43" s="72"/>
      <c r="K43" s="72"/>
    </row>
    <row r="44" spans="2:11" s="73" customFormat="1" ht="26.25" customHeight="1">
      <c r="B44" s="78"/>
      <c r="C44" s="78"/>
      <c r="D44" s="78"/>
      <c r="E44" s="78"/>
      <c r="F44" s="78"/>
      <c r="G44" s="78"/>
      <c r="H44" s="78"/>
      <c r="I44" s="78"/>
      <c r="J44" s="72"/>
      <c r="K44" s="72"/>
    </row>
    <row r="45" spans="2:11" s="73" customFormat="1" ht="26.25" customHeight="1">
      <c r="B45" s="78"/>
      <c r="C45" s="78"/>
      <c r="D45" s="78"/>
      <c r="E45" s="78"/>
      <c r="F45" s="78"/>
      <c r="G45" s="78"/>
      <c r="H45" s="78"/>
      <c r="I45" s="78"/>
      <c r="J45" s="72"/>
      <c r="K45" s="72"/>
    </row>
    <row r="46" spans="2:11" s="73" customFormat="1" ht="26.25" customHeight="1">
      <c r="B46" s="78"/>
      <c r="C46" s="78"/>
      <c r="D46" s="78"/>
      <c r="E46" s="78"/>
      <c r="F46" s="78"/>
      <c r="G46" s="78"/>
      <c r="H46" s="78"/>
      <c r="I46" s="78"/>
      <c r="J46" s="72"/>
      <c r="K46" s="72"/>
    </row>
    <row r="47" spans="2:11" s="73" customFormat="1" ht="26.25" customHeight="1">
      <c r="B47" s="78"/>
      <c r="C47" s="78"/>
      <c r="D47" s="78"/>
      <c r="E47" s="78"/>
      <c r="F47" s="78"/>
      <c r="G47" s="78"/>
      <c r="H47" s="78"/>
      <c r="I47" s="78"/>
      <c r="J47" s="72"/>
      <c r="K47" s="72"/>
    </row>
    <row r="48" spans="2:11" s="73" customFormat="1" ht="26.25" customHeight="1">
      <c r="B48" s="78"/>
      <c r="C48" s="78"/>
      <c r="D48" s="78"/>
      <c r="E48" s="78"/>
      <c r="F48" s="78"/>
      <c r="G48" s="78"/>
      <c r="H48" s="78"/>
      <c r="I48" s="78"/>
      <c r="J48" s="72"/>
      <c r="K48" s="72"/>
    </row>
    <row r="49" spans="2:11" s="73" customFormat="1" ht="26.25" customHeight="1">
      <c r="B49" s="78"/>
      <c r="C49" s="78"/>
      <c r="D49" s="78"/>
      <c r="E49" s="78"/>
      <c r="F49" s="78"/>
      <c r="G49" s="78"/>
      <c r="H49" s="78"/>
      <c r="I49" s="78"/>
      <c r="J49" s="72"/>
      <c r="K49" s="72"/>
    </row>
    <row r="50" spans="2:11" ht="18.75" customHeight="1">
      <c r="B50" s="71"/>
      <c r="C50" s="71"/>
      <c r="D50" s="71"/>
      <c r="E50" s="71"/>
      <c r="F50" s="71"/>
      <c r="G50" s="71"/>
      <c r="H50" s="71"/>
      <c r="I50" s="71"/>
      <c r="J50" s="27"/>
      <c r="K50" s="27"/>
    </row>
    <row r="51" spans="2:11" s="59" customFormat="1" ht="13.5" customHeight="1">
      <c r="B51" s="53"/>
      <c r="C51" s="69"/>
      <c r="D51" s="69"/>
      <c r="E51" s="69"/>
      <c r="F51" s="70"/>
      <c r="G51" s="70"/>
      <c r="H51" s="70"/>
      <c r="I51" s="70"/>
      <c r="J51" s="58"/>
      <c r="K51" s="58"/>
    </row>
    <row r="52" spans="2:11" s="59" customFormat="1" ht="13.5" customHeight="1">
      <c r="B52" s="69"/>
      <c r="C52" s="69"/>
      <c r="D52" s="69"/>
      <c r="E52" s="69"/>
      <c r="F52" s="70"/>
      <c r="G52" s="70"/>
      <c r="H52" s="70"/>
      <c r="I52" s="70"/>
      <c r="J52" s="58"/>
      <c r="K52" s="58"/>
    </row>
    <row r="53" spans="2:11" s="59" customFormat="1" ht="13.5" customHeight="1">
      <c r="B53" s="69"/>
      <c r="C53" s="69"/>
      <c r="D53" s="69"/>
      <c r="E53" s="69"/>
      <c r="F53" s="77"/>
      <c r="G53" s="70"/>
      <c r="H53" s="70"/>
      <c r="I53" s="70"/>
      <c r="J53" s="58"/>
      <c r="K53" s="58"/>
    </row>
    <row r="54" spans="2:11" s="59" customFormat="1" ht="13.5" customHeight="1">
      <c r="B54" s="53"/>
      <c r="C54" s="69"/>
      <c r="D54" s="69"/>
      <c r="E54" s="69"/>
      <c r="F54" s="70"/>
      <c r="G54" s="70"/>
      <c r="H54" s="70"/>
      <c r="I54" s="70"/>
      <c r="J54" s="58"/>
      <c r="K54" s="58"/>
    </row>
    <row r="55" spans="2:11" s="59" customFormat="1" ht="13.5" customHeight="1">
      <c r="B55" s="54"/>
      <c r="C55" s="69"/>
      <c r="D55" s="69"/>
      <c r="E55" s="69"/>
      <c r="F55" s="70"/>
      <c r="G55" s="70"/>
      <c r="H55" s="70"/>
      <c r="I55" s="70"/>
      <c r="J55" s="58"/>
      <c r="K55" s="58"/>
    </row>
    <row r="56" spans="2:11" s="59" customFormat="1" ht="13.5" customHeight="1">
      <c r="B56" s="56"/>
      <c r="C56" s="56"/>
      <c r="D56" s="56"/>
      <c r="E56" s="56"/>
      <c r="F56" s="57"/>
      <c r="G56" s="57"/>
      <c r="H56" s="57"/>
      <c r="I56" s="57"/>
      <c r="J56" s="58"/>
      <c r="K56" s="58"/>
    </row>
    <row r="57" spans="2:11" s="59" customFormat="1" ht="13.5" customHeight="1">
      <c r="B57" s="56"/>
      <c r="C57" s="56"/>
      <c r="D57" s="56"/>
      <c r="E57" s="56"/>
      <c r="F57" s="57"/>
      <c r="G57" s="57"/>
      <c r="H57" s="57"/>
      <c r="I57" s="57"/>
      <c r="J57" s="58"/>
      <c r="K57" s="58"/>
    </row>
    <row r="58" spans="2:11" s="59" customFormat="1" ht="13.5" customHeight="1">
      <c r="B58" s="56"/>
      <c r="C58" s="56"/>
      <c r="D58" s="56"/>
      <c r="E58" s="56"/>
      <c r="F58" s="57"/>
      <c r="G58" s="57"/>
      <c r="H58" s="57"/>
      <c r="I58" s="57"/>
      <c r="J58" s="58"/>
      <c r="K58" s="58"/>
    </row>
    <row r="59" spans="4:11" ht="13.5">
      <c r="D59" s="16"/>
      <c r="E59" s="16"/>
      <c r="F59" s="21"/>
      <c r="G59" s="21"/>
      <c r="H59" s="21"/>
      <c r="I59" s="21"/>
      <c r="J59" s="27"/>
      <c r="K59" s="27"/>
    </row>
    <row r="60" spans="4:11" s="59" customFormat="1" ht="12.75">
      <c r="D60" s="56"/>
      <c r="E60" s="56"/>
      <c r="F60" s="57"/>
      <c r="G60" s="57"/>
      <c r="H60" s="57"/>
      <c r="I60" s="57"/>
      <c r="J60" s="58"/>
      <c r="K60" s="58"/>
    </row>
    <row r="61" spans="2:11" s="61" customFormat="1" ht="12.75">
      <c r="B61" s="60"/>
      <c r="D61" s="60"/>
      <c r="E61" s="60"/>
      <c r="F61" s="62"/>
      <c r="G61" s="62"/>
      <c r="H61" s="62"/>
      <c r="I61" s="62"/>
      <c r="J61" s="63"/>
      <c r="K61" s="63"/>
    </row>
    <row r="63" ht="12.75">
      <c r="B63" s="54"/>
    </row>
    <row r="64" ht="12.75">
      <c r="B64" s="54"/>
    </row>
    <row r="65" ht="12.75">
      <c r="B65" s="55"/>
    </row>
  </sheetData>
  <sheetProtection/>
  <mergeCells count="1">
    <mergeCell ref="B39:I39"/>
  </mergeCells>
  <printOptions/>
  <pageMargins left="0.77" right="0.75" top="0.71" bottom="0.78" header="0.33" footer="0.5"/>
  <pageSetup fitToHeight="1" fitToWidth="1" horizontalDpi="600" verticalDpi="600" orientation="portrait" scale="68"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2010-08-25T22:13:17Z</cp:lastPrinted>
  <dcterms:created xsi:type="dcterms:W3CDTF">1999-06-02T23:29:55Z</dcterms:created>
  <dcterms:modified xsi:type="dcterms:W3CDTF">2010-09-09T17:46:39Z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