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<sst xmlns="http://schemas.openxmlformats.org/spreadsheetml/2006/main" count="53" uniqueCount="30">
  <si>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FISCAL NOTE</t>
  </si>
  <si>
    <t>Ordinance/Motion No.   2008-XXXX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</si>
  <si>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</si>
  <si>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</si>
  <si>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</si>
  <si>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</si>
  <si>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</si>
  <si>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</si>
  <si>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</si>
  <si>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</si>
  <si>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</si>
  <si>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</si>
  <si>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</si>
  <si>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</si>
  <si>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</si>
  <si>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</si>
  <si>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</si>
  <si>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</si>
  <si>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</si>
  <si>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</si>
  <si>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</si>
  <si>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Housing Opportunity Acquisition</t>
  </si>
  <si>
    <t>0322</t>
  </si>
  <si>
    <t>Fund Blance</t>
  </si>
  <si>
    <t>Title:   Supplemental Appropriation - Relocation Costs in Move of Columbia Tower Leased Space to the Chinook Building</t>
  </si>
  <si>
    <t>Affected Agency and/or Agencies:    Facilities Management Division</t>
  </si>
  <si>
    <t>Dave Preugschat</t>
  </si>
  <si>
    <t>Long Term Lease Fund</t>
  </si>
  <si>
    <t>667900 - Columbia Lease Relocation Costs</t>
  </si>
  <si>
    <t xml:space="preserve">The combination of proposed moves resulting in the transfer of County office space from the Columbia Tower to the Chinook Building and the Yesler Building is estimated to cost $986,000 for tenant improvements, move costs and early out costs for the existing lease.  These costs will be assigned to a project in the Long Term Lease Fund entitled "Columbia Lease Relocation Costs".   The proposed capital project includes $223,607 for the early out costs linked to the Columbia Tower leases, $496,000 for the 8th floor of the Chinook Building, and $266,000 for the ABT project move to the Administration Building.  The Long Term Lease Fund will be reimbursed over a five year period from the savings made possible by the move to vacant County owned office space.  The net savings (Columbia Tower lease cost reduction less relocation costs) is $3.9 million in total, with $2.1 credited to the General Fund and $1.8 million credited to Non General Fund agencies paying the General Fund Overhead rate.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</si>
</sst>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38" fontId="5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5" fillId="0" borderId="1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8" fontId="4" fillId="0" borderId="17" xfId="0" applyNumberFormat="1" applyFont="1" applyBorder="1" applyAlignment="1">
      <alignment/>
    </xf>
    <xf numFmtId="38" fontId="7" fillId="0" borderId="17" xfId="0" applyNumberFormat="1" applyFont="1" applyBorder="1" applyAlignment="1">
      <alignment horizontal="center"/>
    </xf>
    <xf numFmtId="38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0" xfId="21" applyFont="1" applyBorder="1">
      <alignment/>
      <protection/>
    </xf>
    <xf numFmtId="38" fontId="6" fillId="0" borderId="14" xfId="0" applyNumberFormat="1" applyFont="1" applyBorder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14" xfId="0" applyBorder="1" applyAlignment="1">
      <alignment horizontal="left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4" fillId="0" borderId="17" xfId="0" applyFont="1" applyBorder="1" applyAlignment="1">
      <alignment horizontal="left"/>
    </xf>
    <xf numFmtId="38" fontId="4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7">
      <selection activeCell="K24" sqref="K24"/>
    </sheetView>
  </sheetViews>
  <sheetFormatPr defaultColWidth="9.140625" defaultRowHeight="12.75"/>
  <cols>
    <col min="1" max="1" width="36.421875" style="0" customWidth="1"/>
    <col min="2" max="2" width="1.421875" style="0" customWidth="1"/>
    <col min="3" max="3" width="18.7109375" style="0" customWidth="1"/>
    <col min="4" max="4" width="17.8515625" style="0" customWidth="1"/>
    <col min="5" max="5" width="12.28125" style="0" customWidth="1"/>
    <col min="6" max="6" width="11.421875" style="0" customWidth="1"/>
    <col min="7" max="9" width="11.140625" style="0" customWidth="1"/>
    <col min="10" max="10" width="11.421875" style="0" customWidth="1"/>
  </cols>
  <sheetData>
    <row r="1" spans="1:12" ht="15.75">
      <c r="A1" s="1"/>
      <c r="B1" s="2"/>
      <c r="C1" s="2"/>
      <c r="D1" s="3" t="s">
        <v>0</v>
      </c>
      <c r="E1" s="4"/>
      <c r="F1" s="2"/>
      <c r="G1" s="2"/>
      <c r="H1" s="2"/>
      <c r="I1" s="2"/>
      <c r="J1" s="2"/>
      <c r="K1" s="1"/>
      <c r="L1" s="1"/>
    </row>
    <row r="2" spans="1:11" ht="14.25" thickBot="1">
      <c r="A2" s="5"/>
      <c r="B2" s="4"/>
      <c r="C2" s="4"/>
      <c r="D2" s="4"/>
      <c r="E2" s="4"/>
      <c r="F2" s="4"/>
      <c r="G2" s="4"/>
      <c r="H2" s="4"/>
      <c r="I2" s="4"/>
      <c r="J2" s="4"/>
      <c r="K2" s="6"/>
    </row>
    <row r="3" spans="1:11" ht="18" customHeight="1" thickTop="1">
      <c r="A3" s="7" t="s">
        <v>1</v>
      </c>
      <c r="B3" s="8"/>
      <c r="C3" s="9"/>
      <c r="D3" s="9"/>
      <c r="E3" s="9"/>
      <c r="F3" s="9"/>
      <c r="G3" s="9"/>
      <c r="H3" s="9"/>
      <c r="I3" s="9"/>
      <c r="J3" s="10"/>
      <c r="K3" s="6"/>
    </row>
    <row r="4" spans="1:11" ht="18" customHeight="1">
      <c r="A4" s="11" t="s">
        <v>24</v>
      </c>
      <c r="B4" s="12"/>
      <c r="C4" s="13"/>
      <c r="D4" s="13"/>
      <c r="E4" s="13"/>
      <c r="F4" s="13"/>
      <c r="G4" s="13"/>
      <c r="H4" s="13"/>
      <c r="I4" s="13"/>
      <c r="J4" s="14"/>
      <c r="K4" s="6"/>
    </row>
    <row r="5" spans="1:10" ht="18" customHeight="1">
      <c r="A5" s="15" t="s">
        <v>25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18" customHeight="1">
      <c r="A6" s="15" t="s">
        <v>2</v>
      </c>
      <c r="B6" s="16" t="s">
        <v>26</v>
      </c>
      <c r="C6" s="16"/>
      <c r="D6" s="16"/>
      <c r="E6" s="16"/>
      <c r="F6" s="16"/>
      <c r="G6" s="16"/>
      <c r="H6" s="16"/>
      <c r="I6" s="16"/>
      <c r="J6" s="17"/>
    </row>
    <row r="7" spans="1:10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19"/>
      <c r="I7" s="19"/>
      <c r="J7" s="20"/>
    </row>
    <row r="8" spans="1:10" ht="18" customHeight="1" thickTop="1">
      <c r="A8" s="21"/>
      <c r="C8" s="21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5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  <c r="I10" s="21"/>
      <c r="J10" s="21"/>
    </row>
    <row r="11" spans="1:10" ht="18" customHeight="1">
      <c r="A11" s="70" t="s">
        <v>7</v>
      </c>
      <c r="B11" s="48"/>
      <c r="C11" s="24" t="s">
        <v>8</v>
      </c>
      <c r="D11" s="24" t="s">
        <v>9</v>
      </c>
      <c r="E11" s="24">
        <v>2008</v>
      </c>
      <c r="F11" s="24">
        <v>2009</v>
      </c>
      <c r="G11" s="24">
        <v>2010</v>
      </c>
      <c r="H11" s="24">
        <v>2011</v>
      </c>
      <c r="I11" s="24">
        <v>2012</v>
      </c>
      <c r="J11" s="25">
        <v>2013</v>
      </c>
    </row>
    <row r="12" spans="1:10" ht="30.75" customHeight="1">
      <c r="A12" s="71" t="s">
        <v>27</v>
      </c>
      <c r="B12" s="50" t="s">
        <v>10</v>
      </c>
      <c r="C12" s="28">
        <v>3310</v>
      </c>
      <c r="D12" s="29" t="s">
        <v>10</v>
      </c>
      <c r="E12" s="30" t="s">
        <v>10</v>
      </c>
      <c r="F12" s="30"/>
      <c r="G12" s="30"/>
      <c r="H12" s="30"/>
      <c r="I12" s="30"/>
      <c r="J12" s="31"/>
    </row>
    <row r="13" spans="1:10" ht="35.25" customHeight="1">
      <c r="A13" s="72" t="s">
        <v>28</v>
      </c>
      <c r="B13" s="69"/>
      <c r="C13" s="32"/>
      <c r="D13" s="28" t="s">
        <v>23</v>
      </c>
      <c r="E13" s="33">
        <v>-986000</v>
      </c>
      <c r="F13" s="33">
        <v>197200</v>
      </c>
      <c r="G13" s="33">
        <f>F13</f>
        <v>197200</v>
      </c>
      <c r="H13" s="33">
        <f>G13</f>
        <v>197200</v>
      </c>
      <c r="I13" s="33">
        <f>H13</f>
        <v>197200</v>
      </c>
      <c r="J13" s="39">
        <f>I13</f>
        <v>197200</v>
      </c>
    </row>
    <row r="14" spans="1:10" ht="18" customHeight="1">
      <c r="A14" s="73"/>
      <c r="B14" s="50"/>
      <c r="C14" s="38"/>
      <c r="D14" s="28"/>
      <c r="E14" s="33"/>
      <c r="F14" s="33"/>
      <c r="G14" s="33"/>
      <c r="H14" s="33"/>
      <c r="I14" s="33"/>
      <c r="J14" s="39"/>
    </row>
    <row r="15" spans="1:10" ht="18" customHeight="1">
      <c r="A15" s="73"/>
      <c r="B15" s="50"/>
      <c r="C15" s="38"/>
      <c r="D15" s="40"/>
      <c r="E15" s="74"/>
      <c r="F15" s="33"/>
      <c r="G15" s="33"/>
      <c r="H15" s="33"/>
      <c r="I15" s="33"/>
      <c r="J15" s="39"/>
    </row>
    <row r="16" spans="1:10" ht="18" customHeight="1" thickBot="1">
      <c r="A16" s="75"/>
      <c r="B16" s="76" t="s">
        <v>11</v>
      </c>
      <c r="C16" s="41"/>
      <c r="D16" s="41"/>
      <c r="E16" s="42">
        <f>SUM(E12:E14)</f>
        <v>-986000</v>
      </c>
      <c r="F16" s="42">
        <f>SUM(F12:F14)</f>
        <v>197200</v>
      </c>
      <c r="G16" s="42">
        <f>SUM(G12:G14)</f>
        <v>197200</v>
      </c>
      <c r="H16" s="42">
        <f>SUM(H12:H14)</f>
        <v>197200</v>
      </c>
      <c r="I16" s="42">
        <f>SUM(I12:I14)</f>
        <v>197200</v>
      </c>
      <c r="J16" s="77">
        <f>SUM(J12:J14)</f>
        <v>197200</v>
      </c>
    </row>
    <row r="17" spans="1:10" ht="18" customHeight="1">
      <c r="A17" s="21"/>
      <c r="B17" s="21"/>
      <c r="C17" s="21"/>
      <c r="D17" s="21"/>
      <c r="E17" s="45"/>
      <c r="F17" s="45"/>
      <c r="G17" s="45"/>
      <c r="H17" s="45"/>
      <c r="I17" s="45"/>
      <c r="J17" s="45"/>
    </row>
    <row r="18" spans="1:10" ht="18" customHeight="1" thickBot="1">
      <c r="A18" s="46" t="s">
        <v>12</v>
      </c>
      <c r="B18" s="16"/>
      <c r="C18" s="16"/>
      <c r="D18" s="21"/>
      <c r="E18" s="21"/>
      <c r="F18" s="21"/>
      <c r="G18" s="21"/>
      <c r="H18" s="21"/>
      <c r="I18" s="21"/>
      <c r="J18" s="21"/>
    </row>
    <row r="19" spans="1:10" ht="18" customHeight="1">
      <c r="A19" s="47" t="s">
        <v>13</v>
      </c>
      <c r="B19" s="48"/>
      <c r="C19" s="24" t="str">
        <f>C11</f>
        <v>Fund Code/Appro</v>
      </c>
      <c r="D19" s="24" t="s">
        <v>14</v>
      </c>
      <c r="E19" s="24">
        <v>2008</v>
      </c>
      <c r="F19" s="24">
        <v>2009</v>
      </c>
      <c r="G19" s="24">
        <v>2010</v>
      </c>
      <c r="H19" s="24">
        <v>2011</v>
      </c>
      <c r="I19" s="24">
        <v>2012</v>
      </c>
      <c r="J19" s="25">
        <v>2013</v>
      </c>
    </row>
    <row r="20" spans="1:10" ht="18" customHeight="1">
      <c r="A20" s="26" t="s">
        <v>21</v>
      </c>
      <c r="B20" s="27" t="s">
        <v>10</v>
      </c>
      <c r="C20" s="28">
        <v>3220</v>
      </c>
      <c r="D20" s="51" t="s">
        <v>22</v>
      </c>
      <c r="E20" s="33">
        <f>E16</f>
        <v>-986000</v>
      </c>
      <c r="F20" s="37" t="s">
        <v>10</v>
      </c>
      <c r="G20" s="37"/>
      <c r="H20" s="37"/>
      <c r="I20" s="37" t="s">
        <v>10</v>
      </c>
      <c r="J20" s="39" t="s">
        <v>10</v>
      </c>
    </row>
    <row r="21" spans="1:10" ht="18" customHeight="1">
      <c r="A21" s="49" t="s">
        <v>10</v>
      </c>
      <c r="B21" s="50"/>
      <c r="C21" s="52" t="s">
        <v>10</v>
      </c>
      <c r="D21" s="51" t="s">
        <v>10</v>
      </c>
      <c r="E21" s="34" t="s">
        <v>10</v>
      </c>
      <c r="F21" s="34"/>
      <c r="G21" s="34"/>
      <c r="H21" s="34"/>
      <c r="I21" s="34" t="s">
        <v>10</v>
      </c>
      <c r="J21" s="39" t="s">
        <v>10</v>
      </c>
    </row>
    <row r="22" spans="1:10" ht="18" customHeight="1">
      <c r="A22" s="49"/>
      <c r="B22" s="50"/>
      <c r="C22" s="52"/>
      <c r="D22" s="51"/>
      <c r="E22" s="33"/>
      <c r="F22" s="34"/>
      <c r="G22" s="35"/>
      <c r="H22" s="35"/>
      <c r="I22" s="35"/>
      <c r="J22" s="39"/>
    </row>
    <row r="23" spans="1:10" ht="18" customHeight="1">
      <c r="A23" s="49"/>
      <c r="B23" s="50"/>
      <c r="C23" s="50"/>
      <c r="D23" s="50"/>
      <c r="E23" s="34"/>
      <c r="F23" s="34"/>
      <c r="G23" s="35"/>
      <c r="H23" s="35"/>
      <c r="I23" s="35"/>
      <c r="J23" s="39"/>
    </row>
    <row r="24" spans="1:11" ht="18" customHeight="1" thickBot="1">
      <c r="A24" s="53"/>
      <c r="B24" s="54" t="s">
        <v>15</v>
      </c>
      <c r="C24" s="41"/>
      <c r="D24" s="41"/>
      <c r="E24" s="42">
        <f>SUM(E20:E23)</f>
        <v>-986000</v>
      </c>
      <c r="F24" s="43" t="s">
        <v>10</v>
      </c>
      <c r="G24" s="43"/>
      <c r="H24" s="43"/>
      <c r="I24" s="43" t="s">
        <v>10</v>
      </c>
      <c r="J24" s="44" t="s">
        <v>10</v>
      </c>
      <c r="K24" s="55"/>
    </row>
    <row r="25" spans="1:10" ht="18" customHeight="1">
      <c r="A25" s="21"/>
      <c r="B25" s="16"/>
      <c r="C25" s="21"/>
      <c r="D25" s="21"/>
      <c r="E25" s="45"/>
      <c r="F25" s="45"/>
      <c r="G25" s="45"/>
      <c r="H25" s="45"/>
      <c r="I25" s="45"/>
      <c r="J25" s="45"/>
    </row>
    <row r="26" spans="1:10" ht="18" customHeight="1" thickBot="1">
      <c r="A26" s="46" t="s">
        <v>16</v>
      </c>
      <c r="B26" s="46"/>
      <c r="C26" s="16"/>
      <c r="D26" s="16"/>
      <c r="E26" s="21"/>
      <c r="F26" s="21"/>
      <c r="G26" s="21"/>
      <c r="H26" s="21"/>
      <c r="I26" s="21"/>
      <c r="J26" s="21"/>
    </row>
    <row r="27" spans="1:12" ht="18" customHeight="1">
      <c r="A27" s="47"/>
      <c r="B27" s="23"/>
      <c r="C27" s="23"/>
      <c r="D27" s="48"/>
      <c r="E27" s="24">
        <v>2008</v>
      </c>
      <c r="F27" s="24">
        <v>2009</v>
      </c>
      <c r="G27" s="24"/>
      <c r="H27" s="24"/>
      <c r="I27" s="24">
        <v>2010</v>
      </c>
      <c r="J27" s="25">
        <v>2011</v>
      </c>
      <c r="K27" s="56"/>
      <c r="L27" s="56"/>
    </row>
    <row r="28" spans="1:12" ht="18" customHeight="1">
      <c r="A28" s="57" t="s">
        <v>17</v>
      </c>
      <c r="B28" s="26"/>
      <c r="C28" s="26"/>
      <c r="D28" s="50"/>
      <c r="E28" s="58"/>
      <c r="F28" s="58"/>
      <c r="G28" s="59"/>
      <c r="H28" s="59"/>
      <c r="I28" s="59"/>
      <c r="J28" s="31"/>
      <c r="K28" s="56"/>
      <c r="L28" s="56"/>
    </row>
    <row r="29" spans="1:12" ht="18" customHeight="1">
      <c r="A29" s="57" t="s">
        <v>18</v>
      </c>
      <c r="B29" s="26"/>
      <c r="C29" s="26"/>
      <c r="D29" s="50"/>
      <c r="E29" s="34" t="s">
        <v>10</v>
      </c>
      <c r="F29" s="34"/>
      <c r="G29" s="35"/>
      <c r="H29" s="35"/>
      <c r="I29" s="35"/>
      <c r="J29" s="36"/>
      <c r="K29" s="60"/>
      <c r="L29" s="60"/>
    </row>
    <row r="30" spans="1:12" ht="18" customHeight="1">
      <c r="A30" s="57" t="s">
        <v>19</v>
      </c>
      <c r="B30" s="26"/>
      <c r="C30" s="26"/>
      <c r="D30" s="50"/>
      <c r="E30" s="34">
        <f>E16</f>
        <v>-986000</v>
      </c>
      <c r="F30" s="37" t="s">
        <v>10</v>
      </c>
      <c r="G30" s="37"/>
      <c r="H30" s="37"/>
      <c r="I30" s="37" t="s">
        <v>10</v>
      </c>
      <c r="J30" s="61" t="s">
        <v>10</v>
      </c>
      <c r="K30" s="60"/>
      <c r="L30" s="60"/>
    </row>
    <row r="31" spans="1:12" ht="18" customHeight="1" thickBot="1">
      <c r="A31" s="62" t="s">
        <v>15</v>
      </c>
      <c r="B31" s="63"/>
      <c r="C31" s="63"/>
      <c r="D31" s="41"/>
      <c r="E31" s="42">
        <f>SUM(E28:E30)</f>
        <v>-986000</v>
      </c>
      <c r="F31" s="43" t="s">
        <v>10</v>
      </c>
      <c r="G31" s="43"/>
      <c r="H31" s="43"/>
      <c r="I31" s="43" t="s">
        <v>10</v>
      </c>
      <c r="J31" s="64" t="s">
        <v>10</v>
      </c>
      <c r="K31" s="65"/>
      <c r="L31" s="65"/>
    </row>
    <row r="32" spans="1:12" ht="18" customHeight="1">
      <c r="A32" s="21" t="s">
        <v>20</v>
      </c>
      <c r="B32" s="21"/>
      <c r="C32" s="21"/>
      <c r="D32" s="21"/>
      <c r="E32" s="45"/>
      <c r="F32" s="45"/>
      <c r="G32" s="45"/>
      <c r="H32" s="45"/>
      <c r="I32" s="45"/>
      <c r="J32" s="45"/>
      <c r="K32" s="65"/>
      <c r="L32" s="65"/>
    </row>
    <row r="33" spans="1:12" ht="13.5">
      <c r="A33" s="21"/>
      <c r="C33" s="21"/>
      <c r="D33" s="21"/>
      <c r="E33" s="45"/>
      <c r="F33" s="45"/>
      <c r="G33" s="45"/>
      <c r="H33" s="45"/>
      <c r="I33" s="45"/>
      <c r="J33" s="45"/>
      <c r="K33" s="65"/>
      <c r="L33" s="65"/>
    </row>
    <row r="34" spans="1:10" ht="98.25" customHeight="1">
      <c r="A34" s="78" t="s">
        <v>29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3.5">
      <c r="A35" s="66"/>
      <c r="B35" s="21"/>
      <c r="C35" s="21"/>
      <c r="D35" s="21"/>
      <c r="E35" s="45"/>
      <c r="F35" s="45"/>
      <c r="G35" s="45"/>
      <c r="H35" s="45"/>
      <c r="I35" s="45"/>
      <c r="J35" s="45"/>
    </row>
    <row r="36" ht="12.75">
      <c r="A36" s="67"/>
    </row>
    <row r="37" ht="12.75">
      <c r="A37" s="68"/>
    </row>
  </sheetData>
  <mergeCells count="1">
    <mergeCell ref="A34:J3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2008-06-05T23:06:04Z</cp:lastPrinted>
  <dcterms:created xsi:type="dcterms:W3CDTF">2008-06-05T23:05:16Z</dcterms:created>
  <dcterms:modified xsi:type="dcterms:W3CDTF">2008-10-06T19:01:12Z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