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895" windowHeight="8850" tabRatio="616" activeTab="0"/>
  </bookViews>
  <sheets>
    <sheet name="Fiscal Note" sheetId="1" r:id="rId1"/>
  </sheets>
  <definedNames>
    <definedName name="wrn.CX." localSheetId="0" hidden="1">{"cxtransfer",#N/A,FALSE,"ReorgRevisted"}</definedName>
    <definedName name="wrn.CX." hidden="1">{"cxtransfer",#N/A,FALSE,"ReorgRevisted"}</definedName>
    <definedName name="wrn.NonWholeReport." localSheetId="0" hidden="1">{"NonWhole",#N/A,FALSE,"ReorgRevisted"}</definedName>
    <definedName name="wrn.NonWholeReport." hidden="1">{"NonWhole",#N/A,FALSE,"ReorgRevisted"}</definedName>
    <definedName name="wrn.RprtDis." localSheetId="0" hidden="1">{"Dis",#N/A,FALSE,"ReorgRevisted"}</definedName>
    <definedName name="wrn.RprtDis." hidden="1">{"Dis",#N/A,FALSE,"ReorgRevisted"}</definedName>
    <definedName name="wrn.WholeReport." localSheetId="0" hidden="1">{"Whole",#N/A,FALSE,"ReorgRevisted"}</definedName>
    <definedName name="wrn.WholeReport." hidden="1">{"Whole",#N/A,FALSE,"ReorgRevisted"}</definedName>
  </definedNames>
  <calcPr fullCalcOnLoad="1"/>
</workbook>
</file>

<file path=xl/sharedStrings.xml><?xml version="1.0" encoding="utf-8"?>
<sst xmlns="http://schemas.openxmlformats.org/spreadsheetml/2006/main" count="33" uniqueCount="29">
  <si>
    <t>TOTAL</t>
  </si>
  <si>
    <t>FISCAL NOTE</t>
  </si>
  <si>
    <t xml:space="preserve">Note Prepared By:  </t>
  </si>
  <si>
    <t xml:space="preserve">Note Reviewed By:   </t>
  </si>
  <si>
    <t>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</si>
  <si>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</si>
  <si>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</si>
  <si>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</si>
  <si>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</si>
  <si>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</si>
  <si>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</si>
  <si>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</si>
  <si>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Supplies and Services</t>
  </si>
  <si>
    <t>Assumptions:</t>
  </si>
  <si>
    <t>Sid Bender, Budget Supervisor, OMB</t>
  </si>
  <si>
    <t xml:space="preserve">Tesia Forbes, Budget Analyst </t>
  </si>
  <si>
    <t xml:space="preserve">Affected Agency and/or Agencies:  Water and Land Resources Division/Open Space Non-Bond Fund </t>
  </si>
  <si>
    <t>Open Space Non-Bond Fund</t>
  </si>
  <si>
    <t>Capital</t>
  </si>
  <si>
    <t>`0635</t>
  </si>
  <si>
    <t xml:space="preserve">Salaries and Benefits (including PAO legal costs) </t>
  </si>
  <si>
    <r>
      <t xml:space="preserve">2010 </t>
    </r>
    <r>
      <rPr>
        <b/>
        <vertAlign val="superscript"/>
        <sz val="10"/>
        <rFont val="Arial"/>
        <family val="2"/>
      </rPr>
      <t xml:space="preserve">1 </t>
    </r>
  </si>
  <si>
    <r>
      <t xml:space="preserve">Expenditures by Category </t>
    </r>
    <r>
      <rPr>
        <b/>
        <vertAlign val="superscript"/>
        <sz val="10"/>
        <rFont val="Arial"/>
        <family val="2"/>
      </rPr>
      <t xml:space="preserve">2 </t>
    </r>
  </si>
  <si>
    <r>
      <t xml:space="preserve">2012 </t>
    </r>
    <r>
      <rPr>
        <b/>
        <vertAlign val="superscript"/>
        <sz val="10"/>
        <rFont val="Arial"/>
        <family val="2"/>
      </rPr>
      <t>3</t>
    </r>
  </si>
  <si>
    <t>Ordinance/Motion No.  2010 2nd Omnibus Ordinance</t>
  </si>
  <si>
    <t>Title: BNSF Acquisition Project</t>
  </si>
  <si>
    <r>
      <t>1</t>
    </r>
    <r>
      <rPr>
        <sz val="10"/>
        <rFont val="Arial"/>
        <family val="2"/>
      </rPr>
      <t xml:space="preserve"> Appropriating $500k in revenues received from the Port of Seattle for due diligence work related to the BNSF acquisition project 352345. </t>
    </r>
  </si>
  <si>
    <r>
      <t>2</t>
    </r>
    <r>
      <rPr>
        <sz val="10"/>
        <rFont val="Arial"/>
        <family val="2"/>
      </rPr>
      <t xml:space="preserve"> The $500k capital appropriation will be spent over 3 years.  </t>
    </r>
  </si>
  <si>
    <r>
      <t>3</t>
    </r>
    <r>
      <rPr>
        <sz val="10"/>
        <rFont val="Arial"/>
        <family val="2"/>
      </rPr>
      <t xml:space="preserve"> These costs will be accrued in 2011, but will be paid in 2012 due to the lag in central rate billing by the Prosecuting Attorney's Office..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</si>
</sst>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"/>
    <numFmt numFmtId="166" formatCode="_(&quot;$&quot;* #,##0_);_(&quot;$&quot;* \(#,##0\);_(&quot;$&quot;* &quot;-&quot;??_);_(@_)"/>
    <numFmt numFmtId="167" formatCode="0.0_);[Red]\(0.0\)"/>
    <numFmt numFmtId="168" formatCode="_(* #,##0.0_);_(* \(#,##0.0\);_(* &quot;-&quot;??_);_(@_)"/>
    <numFmt numFmtId="169" formatCode="0.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0.5"/>
      <name val="Univers"/>
      <family val="2"/>
    </font>
    <font>
      <b/>
      <sz val="12"/>
      <name val="Univers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medium"/>
      <bottom style="thin"/>
    </border>
    <border>
      <left/>
      <right>
        <color indexed="63"/>
      </right>
      <top style="thin"/>
      <bottom style="thin"/>
    </border>
    <border>
      <left/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166" fontId="0" fillId="0" borderId="0" xfId="47" applyNumberFormat="1" applyFont="1" applyAlignment="1">
      <alignment/>
    </xf>
    <xf numFmtId="166" fontId="4" fillId="0" borderId="0" xfId="47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64" fontId="0" fillId="0" borderId="10" xfId="44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38" fontId="22" fillId="0" borderId="11" xfId="0" applyNumberFormat="1" applyFont="1" applyBorder="1" applyAlignment="1">
      <alignment horizontal="center"/>
    </xf>
    <xf numFmtId="164" fontId="0" fillId="0" borderId="10" xfId="44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64" fontId="4" fillId="0" borderId="12" xfId="44" applyNumberFormat="1" applyFont="1" applyBorder="1" applyAlignment="1">
      <alignment/>
    </xf>
    <xf numFmtId="3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 horizontal="centerContinuous"/>
    </xf>
    <xf numFmtId="0" fontId="0" fillId="0" borderId="15" xfId="0" applyFont="1" applyBorder="1" applyAlignment="1">
      <alignment horizontal="centerContinuous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Continuous"/>
    </xf>
    <xf numFmtId="0" fontId="0" fillId="0" borderId="17" xfId="0" applyFont="1" applyBorder="1" applyAlignment="1">
      <alignment horizontal="centerContinuous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38" fontId="0" fillId="0" borderId="0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4" fillId="0" borderId="0" xfId="0" applyFont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8" xfId="0" applyFont="1" applyBorder="1" applyAlignment="1">
      <alignment/>
    </xf>
    <xf numFmtId="165" fontId="0" fillId="0" borderId="10" xfId="0" applyNumberFormat="1" applyFont="1" applyBorder="1" applyAlignment="1">
      <alignment horizontal="center"/>
    </xf>
    <xf numFmtId="38" fontId="0" fillId="0" borderId="29" xfId="0" applyNumberFormat="1" applyFont="1" applyBorder="1" applyAlignment="1">
      <alignment/>
    </xf>
    <xf numFmtId="38" fontId="0" fillId="0" borderId="11" xfId="0" applyNumberFormat="1" applyFont="1" applyBorder="1" applyAlignment="1">
      <alignment/>
    </xf>
    <xf numFmtId="164" fontId="0" fillId="0" borderId="10" xfId="44" applyNumberFormat="1" applyFont="1" applyBorder="1" applyAlignment="1">
      <alignment horizontal="right"/>
    </xf>
    <xf numFmtId="38" fontId="0" fillId="0" borderId="29" xfId="0" applyNumberFormat="1" applyFont="1" applyBorder="1" applyAlignment="1">
      <alignment horizontal="right"/>
    </xf>
    <xf numFmtId="38" fontId="0" fillId="0" borderId="11" xfId="0" applyNumberFormat="1" applyFont="1" applyBorder="1" applyAlignment="1">
      <alignment horizontal="right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12" xfId="0" applyFont="1" applyBorder="1" applyAlignment="1">
      <alignment/>
    </xf>
    <xf numFmtId="43" fontId="4" fillId="0" borderId="32" xfId="44" applyFont="1" applyBorder="1" applyAlignment="1">
      <alignment/>
    </xf>
    <xf numFmtId="0" fontId="4" fillId="0" borderId="0" xfId="0" applyFont="1" applyBorder="1" applyAlignment="1">
      <alignment/>
    </xf>
    <xf numFmtId="43" fontId="0" fillId="0" borderId="32" xfId="44" applyFont="1" applyBorder="1" applyAlignment="1">
      <alignment horizontal="right"/>
    </xf>
    <xf numFmtId="43" fontId="4" fillId="0" borderId="0" xfId="44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6" xfId="60" applyFont="1" applyBorder="1">
      <alignment/>
      <protection/>
    </xf>
    <xf numFmtId="0" fontId="0" fillId="0" borderId="28" xfId="0" applyFont="1" applyBorder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164" fontId="0" fillId="0" borderId="10" xfId="44" applyNumberFormat="1" applyFont="1" applyBorder="1" applyAlignment="1">
      <alignment horizontal="center" vertical="center"/>
    </xf>
    <xf numFmtId="164" fontId="4" fillId="0" borderId="12" xfId="44" applyNumberFormat="1" applyFont="1" applyBorder="1" applyAlignment="1">
      <alignment vertical="center"/>
    </xf>
    <xf numFmtId="164" fontId="0" fillId="0" borderId="10" xfId="44" applyNumberFormat="1" applyFont="1" applyBorder="1" applyAlignment="1">
      <alignment vertical="center"/>
    </xf>
    <xf numFmtId="0" fontId="0" fillId="0" borderId="33" xfId="0" applyFont="1" applyBorder="1" applyAlignment="1">
      <alignment/>
    </xf>
    <xf numFmtId="164" fontId="0" fillId="0" borderId="10" xfId="44" applyNumberFormat="1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164" fontId="4" fillId="0" borderId="12" xfId="44" applyNumberFormat="1" applyFont="1" applyBorder="1" applyAlignment="1">
      <alignment horizontal="right"/>
    </xf>
    <xf numFmtId="0" fontId="4" fillId="0" borderId="24" xfId="0" applyNumberFormat="1" applyFont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165" fontId="0" fillId="0" borderId="37" xfId="0" applyNumberFormat="1" applyFont="1" applyBorder="1" applyAlignment="1">
      <alignment horizontal="center"/>
    </xf>
    <xf numFmtId="164" fontId="0" fillId="0" borderId="37" xfId="44" applyNumberFormat="1" applyFont="1" applyBorder="1" applyAlignment="1">
      <alignment horizontal="right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26" fillId="0" borderId="0" xfId="0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CIP Correction Fiscal Not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PageLayoutView="0" workbookViewId="0" topLeftCell="A7">
      <selection activeCell="A24" sqref="A24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2.140625" style="0" bestFit="1" customWidth="1"/>
    <col min="4" max="4" width="19.00390625" style="0" bestFit="1" customWidth="1"/>
    <col min="5" max="5" width="12.57421875" style="0" customWidth="1"/>
    <col min="6" max="6" width="11.8515625" style="0" customWidth="1"/>
    <col min="7" max="7" width="13.140625" style="0" customWidth="1"/>
    <col min="8" max="8" width="11.7109375" style="0" customWidth="1"/>
  </cols>
  <sheetData>
    <row r="1" spans="1:10" ht="15.75">
      <c r="A1" s="1"/>
      <c r="B1" s="2"/>
      <c r="C1" s="2"/>
      <c r="D1" s="3" t="s">
        <v>1</v>
      </c>
      <c r="E1" s="4"/>
      <c r="F1" s="2"/>
      <c r="G1" s="2"/>
      <c r="H1" s="2"/>
      <c r="I1" s="1"/>
      <c r="J1" s="1"/>
    </row>
    <row r="2" spans="1:9" s="9" customFormat="1" ht="13.5" thickBot="1">
      <c r="A2" s="18"/>
      <c r="B2" s="8"/>
      <c r="C2" s="8"/>
      <c r="D2" s="8"/>
      <c r="E2" s="8"/>
      <c r="F2" s="8"/>
      <c r="G2" s="8"/>
      <c r="H2" s="8"/>
      <c r="I2" s="8"/>
    </row>
    <row r="3" spans="1:9" s="9" customFormat="1" ht="13.5" thickTop="1">
      <c r="A3" s="19" t="s">
        <v>24</v>
      </c>
      <c r="B3" s="20"/>
      <c r="C3" s="21"/>
      <c r="D3" s="21"/>
      <c r="E3" s="21"/>
      <c r="F3" s="21"/>
      <c r="G3" s="21"/>
      <c r="H3" s="22"/>
      <c r="I3" s="8"/>
    </row>
    <row r="4" spans="1:9" s="9" customFormat="1" ht="12.75">
      <c r="A4" s="23" t="s">
        <v>25</v>
      </c>
      <c r="B4" s="24"/>
      <c r="C4" s="25"/>
      <c r="D4" s="25"/>
      <c r="E4" s="25"/>
      <c r="F4" s="25"/>
      <c r="G4" s="25"/>
      <c r="H4" s="26"/>
      <c r="I4" s="8"/>
    </row>
    <row r="5" spans="1:8" s="9" customFormat="1" ht="12.75">
      <c r="A5" s="27" t="s">
        <v>16</v>
      </c>
      <c r="B5" s="11"/>
      <c r="C5" s="11"/>
      <c r="D5" s="11"/>
      <c r="E5" s="11"/>
      <c r="F5" s="11"/>
      <c r="G5" s="11"/>
      <c r="H5" s="28"/>
    </row>
    <row r="6" spans="1:8" s="9" customFormat="1" ht="12.75">
      <c r="A6" s="27" t="s">
        <v>2</v>
      </c>
      <c r="B6" s="11" t="s">
        <v>15</v>
      </c>
      <c r="C6" s="11"/>
      <c r="D6" s="11"/>
      <c r="E6" s="29"/>
      <c r="F6" s="11"/>
      <c r="G6" s="11"/>
      <c r="H6" s="28"/>
    </row>
    <row r="7" spans="1:8" s="9" customFormat="1" ht="13.5" thickBot="1">
      <c r="A7" s="30" t="s">
        <v>3</v>
      </c>
      <c r="B7" s="31" t="s">
        <v>14</v>
      </c>
      <c r="C7" s="31"/>
      <c r="D7" s="31"/>
      <c r="E7" s="31"/>
      <c r="F7" s="31"/>
      <c r="G7" s="31"/>
      <c r="H7" s="32"/>
    </row>
    <row r="8" spans="4:8" s="9" customFormat="1" ht="13.5" thickTop="1">
      <c r="D8" s="11"/>
      <c r="E8" s="11"/>
      <c r="F8" s="11"/>
      <c r="G8" s="11"/>
      <c r="H8" s="11"/>
    </row>
    <row r="9" s="9" customFormat="1" ht="12.75">
      <c r="A9" s="11" t="s">
        <v>4</v>
      </c>
    </row>
    <row r="10" spans="1:2" s="9" customFormat="1" ht="13.5" thickBot="1">
      <c r="A10" s="33" t="s">
        <v>5</v>
      </c>
      <c r="B10" s="11"/>
    </row>
    <row r="11" spans="1:8" s="9" customFormat="1" ht="12.75">
      <c r="A11" s="34" t="s">
        <v>6</v>
      </c>
      <c r="B11" s="35"/>
      <c r="C11" s="36" t="s">
        <v>7</v>
      </c>
      <c r="D11" s="36" t="s">
        <v>8</v>
      </c>
      <c r="E11" s="36">
        <v>2010</v>
      </c>
      <c r="F11" s="36">
        <v>2011</v>
      </c>
      <c r="G11" s="71">
        <v>2012</v>
      </c>
      <c r="H11" s="38">
        <v>2013</v>
      </c>
    </row>
    <row r="12" spans="1:8" s="9" customFormat="1" ht="12.75">
      <c r="A12" s="39" t="s">
        <v>17</v>
      </c>
      <c r="B12" s="40"/>
      <c r="C12" s="41">
        <v>3522</v>
      </c>
      <c r="D12" s="69">
        <v>33705</v>
      </c>
      <c r="E12" s="63">
        <v>500000</v>
      </c>
      <c r="F12" s="10">
        <v>0</v>
      </c>
      <c r="G12" s="10">
        <v>0</v>
      </c>
      <c r="H12" s="10">
        <v>0</v>
      </c>
    </row>
    <row r="13" spans="1:8" s="9" customFormat="1" ht="12.75">
      <c r="A13" s="39"/>
      <c r="B13" s="42"/>
      <c r="C13" s="43"/>
      <c r="D13" s="46"/>
      <c r="F13" s="46"/>
      <c r="G13" s="47"/>
      <c r="H13" s="48"/>
    </row>
    <row r="14" spans="1:8" s="9" customFormat="1" ht="13.5" thickBot="1">
      <c r="A14" s="49"/>
      <c r="B14" s="50" t="s">
        <v>9</v>
      </c>
      <c r="C14" s="51"/>
      <c r="D14" s="51"/>
      <c r="E14" s="64">
        <f>SUM(E12:E12)</f>
        <v>500000</v>
      </c>
      <c r="F14" s="15">
        <f>SUM(F12:F13)</f>
        <v>0</v>
      </c>
      <c r="G14" s="15">
        <f>SUM(G12:G13)</f>
        <v>0</v>
      </c>
      <c r="H14" s="52">
        <f>SUM(H12:H13)</f>
        <v>0</v>
      </c>
    </row>
    <row r="15" spans="5:8" s="9" customFormat="1" ht="12.75">
      <c r="E15" s="16"/>
      <c r="F15" s="16"/>
      <c r="G15" s="16"/>
      <c r="H15" s="16"/>
    </row>
    <row r="16" spans="1:3" s="9" customFormat="1" ht="13.5" thickBot="1">
      <c r="A16" s="53" t="s">
        <v>10</v>
      </c>
      <c r="B16" s="11"/>
      <c r="C16" s="11"/>
    </row>
    <row r="17" spans="1:8" s="9" customFormat="1" ht="14.25">
      <c r="A17" s="34" t="s">
        <v>6</v>
      </c>
      <c r="B17" s="35"/>
      <c r="C17" s="36" t="s">
        <v>7</v>
      </c>
      <c r="D17" s="36" t="s">
        <v>11</v>
      </c>
      <c r="E17" s="36" t="s">
        <v>21</v>
      </c>
      <c r="F17" s="36">
        <v>2011</v>
      </c>
      <c r="G17" s="37">
        <v>2012</v>
      </c>
      <c r="H17" s="38">
        <v>2013</v>
      </c>
    </row>
    <row r="18" spans="1:8" s="9" customFormat="1" ht="12.75">
      <c r="A18" s="39" t="s">
        <v>17</v>
      </c>
      <c r="B18" s="40"/>
      <c r="C18" s="41">
        <v>3522</v>
      </c>
      <c r="D18" s="41" t="s">
        <v>19</v>
      </c>
      <c r="E18" s="63">
        <v>500000</v>
      </c>
      <c r="F18" s="10">
        <v>0</v>
      </c>
      <c r="G18" s="10"/>
      <c r="H18" s="10">
        <v>0</v>
      </c>
    </row>
    <row r="19" spans="1:8" s="9" customFormat="1" ht="12.75">
      <c r="A19" s="39"/>
      <c r="B19" s="42"/>
      <c r="C19" s="43"/>
      <c r="D19" s="46"/>
      <c r="F19" s="46"/>
      <c r="G19" s="47"/>
      <c r="H19" s="48"/>
    </row>
    <row r="20" spans="1:9" s="9" customFormat="1" ht="13.5" thickBot="1">
      <c r="A20" s="49"/>
      <c r="B20" s="50" t="s">
        <v>0</v>
      </c>
      <c r="C20" s="51"/>
      <c r="D20" s="51"/>
      <c r="E20" s="64">
        <f>SUM(E18:E18)</f>
        <v>500000</v>
      </c>
      <c r="F20" s="15">
        <f>SUM(F18:F18)</f>
        <v>0</v>
      </c>
      <c r="G20" s="15">
        <f>SUM(G18:G18)</f>
        <v>0</v>
      </c>
      <c r="H20" s="54">
        <f>SUM(H18:H18)</f>
        <v>0</v>
      </c>
      <c r="I20" s="14"/>
    </row>
    <row r="21" spans="5:8" s="9" customFormat="1" ht="12.75">
      <c r="E21" s="16"/>
      <c r="F21" s="16"/>
      <c r="G21" s="16"/>
      <c r="H21" s="55"/>
    </row>
    <row r="22" spans="1:4" s="9" customFormat="1" ht="15" thickBot="1">
      <c r="A22" s="53" t="s">
        <v>22</v>
      </c>
      <c r="B22" s="11"/>
      <c r="C22" s="11"/>
      <c r="D22" s="11"/>
    </row>
    <row r="23" spans="1:10" s="9" customFormat="1" ht="14.25">
      <c r="A23" s="56"/>
      <c r="B23" s="57"/>
      <c r="C23" s="58"/>
      <c r="D23" s="78"/>
      <c r="E23" s="36">
        <v>2010</v>
      </c>
      <c r="F23" s="36">
        <v>2011</v>
      </c>
      <c r="G23" s="37" t="s">
        <v>23</v>
      </c>
      <c r="H23" s="38">
        <v>2013</v>
      </c>
      <c r="I23" s="11"/>
      <c r="J23" s="11"/>
    </row>
    <row r="24" spans="1:10" s="9" customFormat="1" ht="12.75">
      <c r="A24" s="59" t="s">
        <v>20</v>
      </c>
      <c r="B24" s="42"/>
      <c r="C24" s="60"/>
      <c r="D24" s="79"/>
      <c r="E24" s="63"/>
      <c r="F24" s="10">
        <f>70301+19531+111000</f>
        <v>200832</v>
      </c>
      <c r="G24" s="47">
        <v>111000</v>
      </c>
      <c r="H24" s="12"/>
      <c r="I24" s="11"/>
      <c r="J24" s="11"/>
    </row>
    <row r="25" spans="1:10" s="9" customFormat="1" ht="12.75">
      <c r="A25" s="59" t="s">
        <v>12</v>
      </c>
      <c r="B25" s="42"/>
      <c r="C25" s="42"/>
      <c r="D25" s="80"/>
      <c r="E25" s="65">
        <v>88168</v>
      </c>
      <c r="F25" s="13">
        <v>100000</v>
      </c>
      <c r="G25" s="44"/>
      <c r="H25" s="45"/>
      <c r="I25" s="14"/>
      <c r="J25" s="14"/>
    </row>
    <row r="26" spans="1:10" s="9" customFormat="1" ht="12.75">
      <c r="A26" s="59" t="s">
        <v>18</v>
      </c>
      <c r="B26" s="42"/>
      <c r="C26" s="66"/>
      <c r="D26" s="66"/>
      <c r="E26" s="67"/>
      <c r="F26" s="13"/>
      <c r="G26" s="44"/>
      <c r="H26" s="45"/>
      <c r="I26" s="14"/>
      <c r="J26" s="14"/>
    </row>
    <row r="27" spans="1:8" s="9" customFormat="1" ht="12.75">
      <c r="A27" s="73"/>
      <c r="B27" s="75"/>
      <c r="C27" s="76"/>
      <c r="D27" s="77"/>
      <c r="E27" s="68"/>
      <c r="F27" s="46"/>
      <c r="G27" s="47"/>
      <c r="H27" s="48"/>
    </row>
    <row r="28" spans="1:10" s="9" customFormat="1" ht="13.5" thickBot="1">
      <c r="A28" s="74" t="s">
        <v>0</v>
      </c>
      <c r="B28" s="72"/>
      <c r="C28" s="72"/>
      <c r="D28" s="81"/>
      <c r="E28" s="64">
        <f>SUM(E24:E27)</f>
        <v>88168</v>
      </c>
      <c r="F28" s="15">
        <f>SUM(F24:F27)</f>
        <v>300832</v>
      </c>
      <c r="G28" s="70">
        <f>SUM(G24:G27)</f>
        <v>111000</v>
      </c>
      <c r="H28" s="52">
        <f>SUM(H24:H27)</f>
        <v>0</v>
      </c>
      <c r="I28" s="16"/>
      <c r="J28" s="16"/>
    </row>
    <row r="29" spans="1:10" s="9" customFormat="1" ht="12.75">
      <c r="A29" s="33" t="s">
        <v>13</v>
      </c>
      <c r="E29" s="16"/>
      <c r="F29" s="16"/>
      <c r="G29" s="16"/>
      <c r="H29" s="16"/>
      <c r="I29" s="16"/>
      <c r="J29" s="16"/>
    </row>
    <row r="30" spans="5:10" s="9" customFormat="1" ht="12.75">
      <c r="E30" s="16"/>
      <c r="F30" s="16"/>
      <c r="G30" s="16"/>
      <c r="H30" s="16"/>
      <c r="I30" s="16"/>
      <c r="J30" s="16"/>
    </row>
    <row r="31" s="9" customFormat="1" ht="14.25">
      <c r="A31" s="82" t="s">
        <v>26</v>
      </c>
    </row>
    <row r="32" s="9" customFormat="1" ht="14.25">
      <c r="A32" s="82" t="s">
        <v>27</v>
      </c>
    </row>
    <row r="33" spans="1:8" s="9" customFormat="1" ht="14.25">
      <c r="A33" s="82" t="s">
        <v>28</v>
      </c>
      <c r="B33" s="61"/>
      <c r="C33" s="61"/>
      <c r="D33" s="62"/>
      <c r="E33" s="16"/>
      <c r="F33" s="16"/>
      <c r="G33" s="16"/>
      <c r="H33" s="16"/>
    </row>
    <row r="34" spans="2:8" s="9" customFormat="1" ht="12.75">
      <c r="B34" s="5"/>
      <c r="C34" s="5"/>
      <c r="D34" s="17"/>
      <c r="E34" s="16"/>
      <c r="F34" s="16"/>
      <c r="G34" s="16"/>
      <c r="H34" s="16"/>
    </row>
    <row r="35" spans="2:8" s="9" customFormat="1" ht="12.75">
      <c r="B35" s="5"/>
      <c r="C35" s="5"/>
      <c r="D35" s="17"/>
      <c r="E35" s="16"/>
      <c r="F35" s="16"/>
      <c r="G35" s="16"/>
      <c r="H35" s="16"/>
    </row>
    <row r="36" spans="2:4" s="9" customFormat="1" ht="12.75">
      <c r="B36" s="5"/>
      <c r="C36" s="5"/>
      <c r="D36" s="17"/>
    </row>
    <row r="37" spans="2:4" s="9" customFormat="1" ht="12.75">
      <c r="B37" s="5"/>
      <c r="C37" s="5"/>
      <c r="D37" s="17"/>
    </row>
    <row r="38" spans="2:4" s="9" customFormat="1" ht="12.75">
      <c r="B38" s="6"/>
      <c r="C38" s="6"/>
      <c r="D38" s="6"/>
    </row>
    <row r="39" s="9" customFormat="1" ht="12.75"/>
    <row r="40" s="9" customFormat="1" ht="12.75">
      <c r="A40" s="7"/>
    </row>
    <row r="41" s="9" customFormat="1" ht="12.75"/>
    <row r="42" s="9" customFormat="1" ht="12.75"/>
    <row r="43" s="9" customFormat="1" ht="12.75"/>
    <row r="44" s="9" customFormat="1" ht="12.75"/>
    <row r="45" s="9" customFormat="1" ht="12.75"/>
    <row r="46" s="9" customFormat="1" ht="12.75"/>
    <row r="47" s="9" customFormat="1" ht="12.75"/>
    <row r="48" s="9" customFormat="1" ht="12.75"/>
    <row r="49" s="9" customFormat="1" ht="12.75"/>
    <row r="50" s="9" customFormat="1" ht="12.75"/>
    <row r="51" s="9" customFormat="1" ht="12.75"/>
    <row r="52" s="9" customFormat="1" ht="12.75"/>
    <row r="53" s="9" customFormat="1" ht="12.75"/>
    <row r="54" s="9" customFormat="1" ht="12.75"/>
    <row r="55" s="9" customFormat="1" ht="12.75"/>
    <row r="56" s="9" customFormat="1" ht="12.75"/>
    <row r="57" s="9" customFormat="1" ht="12.75"/>
    <row r="58" s="9" customFormat="1" ht="12.75"/>
    <row r="59" s="9" customFormat="1" ht="12.75"/>
    <row r="60" s="9" customFormat="1" ht="12.75"/>
    <row r="61" s="9" customFormat="1" ht="12.75"/>
    <row r="62" s="9" customFormat="1" ht="12.75"/>
    <row r="63" s="9" customFormat="1" ht="12.75"/>
    <row r="64" s="9" customFormat="1" ht="12.75"/>
    <row r="65" s="9" customFormat="1" ht="12.75"/>
    <row r="66" s="9" customFormat="1" ht="12.75"/>
    <row r="67" s="9" customFormat="1" ht="12.75"/>
    <row r="68" s="9" customFormat="1" ht="12.75"/>
    <row r="69" s="9" customFormat="1" ht="12.75"/>
    <row r="70" s="9" customFormat="1" ht="12.75"/>
    <row r="71" s="9" customFormat="1" ht="12.75"/>
    <row r="72" s="9" customFormat="1" ht="12.75"/>
    <row r="73" s="9" customFormat="1" ht="12.75"/>
    <row r="74" s="9" customFormat="1" ht="12.75"/>
    <row r="75" s="9" customFormat="1" ht="12.75"/>
    <row r="76" s="9" customFormat="1" ht="12.75"/>
    <row r="77" s="9" customFormat="1" ht="12.75"/>
    <row r="78" s="9" customFormat="1" ht="12.75"/>
    <row r="79" s="9" customFormat="1" ht="12.75"/>
    <row r="80" s="9" customFormat="1" ht="12.75"/>
    <row r="81" s="9" customFormat="1" ht="12.75"/>
    <row r="82" s="9" customFormat="1" ht="12.75"/>
    <row r="83" s="9" customFormat="1" ht="12.75"/>
    <row r="84" s="9" customFormat="1" ht="12.75"/>
    <row r="85" s="9" customFormat="1" ht="12.75"/>
    <row r="86" s="9" customFormat="1" ht="12.75"/>
    <row r="87" s="9" customFormat="1" ht="12.75"/>
    <row r="88" s="9" customFormat="1" ht="12.75"/>
    <row r="89" s="9" customFormat="1" ht="12.75"/>
    <row r="90" s="9" customFormat="1" ht="12.75"/>
  </sheetData>
  <sheetProtection/>
  <printOptions/>
  <pageMargins left="0.7" right="0.7" top="0.75" bottom="0.75" header="0.3" footer="0.3"/>
  <pageSetup fitToHeight="1" fitToWidth="1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WLRD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Worden</dc:creator>
  <cp:keywords/>
  <dc:description/>
  <cp:lastModifiedBy>James Walsh</cp:lastModifiedBy>
  <cp:lastPrinted>2010-10-27T20:12:49Z</cp:lastPrinted>
  <dcterms:created xsi:type="dcterms:W3CDTF">2010-04-01T17:21:18Z</dcterms:created>
  <dcterms:modified xsi:type="dcterms:W3CDTF">2010-11-02T17:39:07Z</dcterms:modified>
  <cp:category/>
  <cp:version/>
  <cp:contentType/>
  <cp:contentStatus/>
</cp:coreProperties>
</file>