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Labor and Benefit Rate Correct." sheetId="1" r:id="rId1"/>
  </sheets>
  <definedNames>
    <definedName name="_xlnm.Print_Area" localSheetId="0">'Labor and Benefit Rate Correct.'!$A$1:$G$48</definedName>
  </definedNames>
  <calcPr fullCalcOnLoad="1"/>
</workbook>
</file>

<file path=xl/sharedStrings.xml><?xml version="1.0" encoding="utf-8"?>
<sst xmlns="http://schemas.openxmlformats.org/spreadsheetml/2006/main" count="65" uniqueCount="45">
  <si>
    <t>FISCAL NOTE</t>
  </si>
  <si>
    <t xml:space="preserve">Ordinance/Motion No.  </t>
  </si>
  <si>
    <t xml:space="preserve">Title:   </t>
  </si>
  <si>
    <t>Technical corrections to labor and benefit rates in the 2005 budget.</t>
  </si>
  <si>
    <t xml:space="preserve">Affected Agency and/or Agencies:  </t>
  </si>
  <si>
    <t>Various CX and Non-CX agencies</t>
  </si>
  <si>
    <t xml:space="preserve">Note Prepared By: </t>
  </si>
  <si>
    <t xml:space="preserve">Note Reviewed By: 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</si>
  <si>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</si>
  <si>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</si>
  <si>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</si>
  <si>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</si>
  <si>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</si>
  <si>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</si>
  <si>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</si>
  <si>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</si>
  <si>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</si>
  <si>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</si>
  <si>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</si>
  <si>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</si>
  <si>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</si>
  <si>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various</t>
  </si>
  <si>
    <t>TOTAL</t>
  </si>
  <si>
    <t>Expenditures by Categories</t>
  </si>
  <si>
    <t>**</t>
  </si>
  <si>
    <t>Salaries &amp; Benefits</t>
  </si>
  <si>
    <t>Supplies &amp; Services</t>
  </si>
  <si>
    <t xml:space="preserve">Capital Outlay </t>
  </si>
  <si>
    <t>Other</t>
  </si>
  <si>
    <t>These technical corrections reflect the following rate adjustments:</t>
  </si>
  <si>
    <t xml:space="preserve">1.  In the Executive Proposed Budget COLA for 2005 was estimated to be 2.10%.  The COLA based on 90% of CPI is </t>
  </si>
  <si>
    <t xml:space="preserve">     2.19%.  The adjusments provide correct funding for the difference.</t>
  </si>
  <si>
    <t xml:space="preserve">2.  The worker's compensation rates included in the budget were not updated to reflect actual funding requirement for </t>
  </si>
  <si>
    <t xml:space="preserve">     Safety and Claims in 2005.  The adjustments provide appropriation for agencies to pay the correct amount.</t>
  </si>
  <si>
    <t xml:space="preserve">3.  The PERS rate in the Adopted budget is based on an annual effective rate of 3.31%.  The state legislature has adjusted  </t>
  </si>
  <si>
    <t xml:space="preserve">     the rate in the adoption of the state budget, and the effective annual rate for 2005 will be 1.91%. </t>
  </si>
  <si>
    <t xml:space="preserve">     The adjustments disappropriate funding for the  for difference.</t>
  </si>
  <si>
    <r>
      <t>CX-COLA Adjustment</t>
    </r>
    <r>
      <rPr>
        <vertAlign val="superscript"/>
        <sz val="10.5"/>
        <rFont val="Univers"/>
        <family val="0"/>
      </rPr>
      <t>1</t>
    </r>
  </si>
  <si>
    <r>
      <t>Non-CX COLA Adjustment</t>
    </r>
    <r>
      <rPr>
        <vertAlign val="superscript"/>
        <sz val="10.5"/>
        <rFont val="Univers"/>
        <family val="0"/>
      </rPr>
      <t>1</t>
    </r>
  </si>
  <si>
    <r>
      <t>CX-Worker's Compensation Adj.</t>
    </r>
    <r>
      <rPr>
        <vertAlign val="superscript"/>
        <sz val="10.5"/>
        <rFont val="Univers"/>
        <family val="0"/>
      </rPr>
      <t>2</t>
    </r>
  </si>
  <si>
    <r>
      <t>Non-CX Worker's Compensation Adj.</t>
    </r>
    <r>
      <rPr>
        <vertAlign val="superscript"/>
        <sz val="10.5"/>
        <rFont val="Univers"/>
        <family val="0"/>
      </rPr>
      <t>2</t>
    </r>
  </si>
  <si>
    <r>
      <t>CX Retirement Rate Adjustment</t>
    </r>
    <r>
      <rPr>
        <vertAlign val="superscript"/>
        <sz val="10.5"/>
        <rFont val="Univers"/>
        <family val="0"/>
      </rPr>
      <t>3</t>
    </r>
  </si>
  <si>
    <r>
      <t>Non-CX Retirement Rate Adjustment</t>
    </r>
    <r>
      <rPr>
        <vertAlign val="superscript"/>
        <sz val="10.5"/>
        <rFont val="Univers"/>
        <family val="0"/>
      </rPr>
      <t>3</t>
    </r>
  </si>
  <si>
    <t>James Walsh 296-3424</t>
  </si>
  <si>
    <t>Helene Ellickson, 296-3433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</si>
</sst>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4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vertAlign val="superscript"/>
      <sz val="10.5"/>
      <name val="Univers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38" fontId="2" fillId="0" borderId="10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8" fontId="2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6" fontId="0" fillId="0" borderId="0" xfId="0" applyNumberFormat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3" fontId="2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27.28125" style="0" customWidth="1"/>
    <col min="3" max="3" width="11.421875" style="0" customWidth="1"/>
    <col min="4" max="4" width="20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1" customFormat="1" ht="13.5">
      <c r="B1" s="2"/>
      <c r="C1" s="2"/>
      <c r="D1" s="3" t="s">
        <v>0</v>
      </c>
      <c r="E1" s="3"/>
      <c r="F1" s="2"/>
      <c r="G1" s="2"/>
    </row>
    <row r="2" spans="1:8" ht="14.25" thickBot="1">
      <c r="A2" s="3"/>
      <c r="B2" s="3"/>
      <c r="C2" s="3"/>
      <c r="D2" s="3"/>
      <c r="E2" s="3"/>
      <c r="F2" s="3"/>
      <c r="G2" s="3"/>
      <c r="H2" s="4"/>
    </row>
    <row r="3" spans="1:8" ht="14.25" thickTop="1">
      <c r="A3" s="5" t="s">
        <v>1</v>
      </c>
      <c r="B3" s="6"/>
      <c r="C3" s="7"/>
      <c r="D3" s="7"/>
      <c r="E3" s="7"/>
      <c r="F3" s="7"/>
      <c r="G3" s="8"/>
      <c r="H3" s="4"/>
    </row>
    <row r="4" spans="1:8" ht="28.5" customHeight="1">
      <c r="A4" s="9" t="s">
        <v>2</v>
      </c>
      <c r="B4" s="42" t="s">
        <v>3</v>
      </c>
      <c r="C4" s="43"/>
      <c r="D4" s="43"/>
      <c r="E4" s="43"/>
      <c r="F4" s="43"/>
      <c r="G4" s="44"/>
      <c r="H4" s="4"/>
    </row>
    <row r="5" spans="1:7" ht="13.5">
      <c r="A5" s="10" t="s">
        <v>4</v>
      </c>
      <c r="B5" s="11"/>
      <c r="C5" s="11" t="s">
        <v>5</v>
      </c>
      <c r="D5" s="11"/>
      <c r="E5" s="11"/>
      <c r="F5" s="11"/>
      <c r="G5" s="12"/>
    </row>
    <row r="6" spans="1:7" ht="13.5">
      <c r="A6" s="10" t="s">
        <v>6</v>
      </c>
      <c r="B6" s="11"/>
      <c r="C6" s="11" t="s">
        <v>44</v>
      </c>
      <c r="D6" s="11"/>
      <c r="E6" s="11"/>
      <c r="F6" s="11"/>
      <c r="G6" s="12"/>
    </row>
    <row r="7" spans="1:7" ht="14.25" thickBot="1">
      <c r="A7" s="13" t="s">
        <v>7</v>
      </c>
      <c r="B7" s="14"/>
      <c r="C7" s="14" t="s">
        <v>43</v>
      </c>
      <c r="D7" s="14"/>
      <c r="E7" s="14"/>
      <c r="F7" s="14"/>
      <c r="G7" s="15"/>
    </row>
    <row r="8" spans="1:7" ht="14.25" thickTop="1">
      <c r="A8" s="16"/>
      <c r="B8" s="11" t="s">
        <v>8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1" t="s">
        <v>9</v>
      </c>
      <c r="B10" s="11"/>
      <c r="C10" s="16"/>
      <c r="D10" s="16"/>
      <c r="E10" s="16"/>
      <c r="F10" s="16"/>
      <c r="G10" s="16"/>
    </row>
    <row r="11" spans="1:7" ht="13.5">
      <c r="A11" s="17" t="s">
        <v>10</v>
      </c>
      <c r="B11" s="17"/>
      <c r="C11" s="18" t="s">
        <v>11</v>
      </c>
      <c r="D11" s="18" t="s">
        <v>12</v>
      </c>
      <c r="E11" s="18" t="s">
        <v>13</v>
      </c>
      <c r="F11" s="18" t="s">
        <v>14</v>
      </c>
      <c r="G11" s="19" t="s">
        <v>15</v>
      </c>
    </row>
    <row r="12" spans="1:7" ht="13.5">
      <c r="A12" s="20"/>
      <c r="B12" s="17"/>
      <c r="C12" s="18" t="s">
        <v>16</v>
      </c>
      <c r="D12" s="18" t="s">
        <v>17</v>
      </c>
      <c r="E12" s="18"/>
      <c r="F12" s="18"/>
      <c r="G12" s="19"/>
    </row>
    <row r="13" spans="1:7" ht="13.5">
      <c r="A13" s="20"/>
      <c r="B13" s="17"/>
      <c r="C13" s="21"/>
      <c r="D13" s="18"/>
      <c r="E13" s="22"/>
      <c r="F13" s="22"/>
      <c r="G13" s="23"/>
    </row>
    <row r="14" spans="1:7" ht="13.5">
      <c r="A14" s="20"/>
      <c r="B14" s="17"/>
      <c r="C14" s="24"/>
      <c r="D14" s="21"/>
      <c r="E14" s="22"/>
      <c r="F14" s="22"/>
      <c r="G14" s="23"/>
    </row>
    <row r="15" spans="1:7" ht="13.5">
      <c r="A15" s="20"/>
      <c r="B15" s="17"/>
      <c r="C15" s="24"/>
      <c r="D15" s="21"/>
      <c r="E15" s="25"/>
      <c r="F15" s="25"/>
      <c r="G15" s="26"/>
    </row>
    <row r="16" spans="1:7" ht="13.5">
      <c r="A16" s="20"/>
      <c r="B16" s="17" t="s">
        <v>18</v>
      </c>
      <c r="C16" s="21"/>
      <c r="D16" s="21"/>
      <c r="E16" s="22">
        <f>SUM(E13:E15)</f>
        <v>0</v>
      </c>
      <c r="F16" s="22">
        <f>SUM(F13:F15)</f>
        <v>0</v>
      </c>
      <c r="G16" s="23">
        <f>SUM(G13:G15)</f>
        <v>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B18" s="16"/>
      <c r="C18" s="16"/>
      <c r="D18" s="16"/>
      <c r="E18" s="16"/>
      <c r="F18" s="16"/>
      <c r="G18" s="16"/>
    </row>
    <row r="19" spans="1:7" ht="13.5">
      <c r="A19" s="11" t="s">
        <v>19</v>
      </c>
      <c r="B19" s="11"/>
      <c r="C19" s="11"/>
      <c r="D19" s="16"/>
      <c r="E19" s="16"/>
      <c r="F19" s="16"/>
      <c r="G19" s="16"/>
    </row>
    <row r="20" spans="1:7" ht="13.5">
      <c r="A20" s="17" t="s">
        <v>10</v>
      </c>
      <c r="B20" s="17"/>
      <c r="C20" s="18" t="s">
        <v>11</v>
      </c>
      <c r="D20" s="18" t="s">
        <v>20</v>
      </c>
      <c r="E20" s="18" t="s">
        <v>13</v>
      </c>
      <c r="F20" s="18" t="s">
        <v>14</v>
      </c>
      <c r="G20" s="19" t="s">
        <v>15</v>
      </c>
    </row>
    <row r="21" spans="1:7" ht="13.5">
      <c r="A21" s="20"/>
      <c r="B21" s="28"/>
      <c r="C21" s="18" t="s">
        <v>16</v>
      </c>
      <c r="D21" s="18"/>
      <c r="E21" s="18"/>
      <c r="F21" s="18"/>
      <c r="G21" s="19"/>
    </row>
    <row r="22" spans="1:7" ht="15.75">
      <c r="A22" s="20" t="s">
        <v>37</v>
      </c>
      <c r="B22" s="17"/>
      <c r="C22" s="18">
        <v>10</v>
      </c>
      <c r="D22" s="18" t="s">
        <v>21</v>
      </c>
      <c r="E22" s="29">
        <v>188498</v>
      </c>
      <c r="F22" s="18"/>
      <c r="G22" s="19"/>
    </row>
    <row r="23" spans="1:7" ht="15.75">
      <c r="A23" s="20" t="s">
        <v>38</v>
      </c>
      <c r="B23" s="17"/>
      <c r="C23" s="18" t="s">
        <v>21</v>
      </c>
      <c r="D23" s="18" t="s">
        <v>21</v>
      </c>
      <c r="E23" s="29">
        <v>417290</v>
      </c>
      <c r="F23" s="18"/>
      <c r="G23" s="19"/>
    </row>
    <row r="24" spans="1:7" ht="15.75">
      <c r="A24" s="20" t="s">
        <v>39</v>
      </c>
      <c r="B24" s="17"/>
      <c r="C24" s="18">
        <v>10</v>
      </c>
      <c r="D24" s="18" t="s">
        <v>21</v>
      </c>
      <c r="E24" s="29">
        <v>281790</v>
      </c>
      <c r="F24" s="22"/>
      <c r="G24" s="23"/>
    </row>
    <row r="25" spans="1:7" ht="15.75">
      <c r="A25" s="20" t="s">
        <v>40</v>
      </c>
      <c r="B25" s="17"/>
      <c r="C25" s="18" t="s">
        <v>21</v>
      </c>
      <c r="D25" s="18" t="s">
        <v>21</v>
      </c>
      <c r="E25" s="29">
        <v>268457</v>
      </c>
      <c r="F25" s="22"/>
      <c r="G25" s="23"/>
    </row>
    <row r="26" spans="1:7" ht="15.75">
      <c r="A26" s="20" t="s">
        <v>41</v>
      </c>
      <c r="B26" s="28"/>
      <c r="C26" s="18">
        <v>10</v>
      </c>
      <c r="D26" s="18" t="s">
        <v>21</v>
      </c>
      <c r="E26" s="29">
        <v>-2830320</v>
      </c>
      <c r="F26" s="22"/>
      <c r="G26" s="26"/>
    </row>
    <row r="27" spans="1:7" ht="15.75">
      <c r="A27" s="20" t="s">
        <v>42</v>
      </c>
      <c r="B27" s="28"/>
      <c r="C27" s="18" t="s">
        <v>21</v>
      </c>
      <c r="D27" s="18" t="s">
        <v>21</v>
      </c>
      <c r="E27" s="29">
        <v>-6031786</v>
      </c>
      <c r="F27" s="22"/>
      <c r="G27" s="23"/>
    </row>
    <row r="28" spans="1:7" ht="13.5">
      <c r="A28" s="20"/>
      <c r="B28" s="17" t="s">
        <v>22</v>
      </c>
      <c r="C28" s="21"/>
      <c r="D28" s="21"/>
      <c r="E28" s="29">
        <f>SUM(E22:E27)</f>
        <v>-7706071</v>
      </c>
      <c r="F28" s="22">
        <f>SUM(F24:F27)</f>
        <v>0</v>
      </c>
      <c r="G28" s="23">
        <f>SUM(G24:G27)</f>
        <v>0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1" t="s">
        <v>23</v>
      </c>
      <c r="B30" s="11"/>
      <c r="C30" s="11"/>
      <c r="D30" s="11"/>
      <c r="E30" s="16"/>
      <c r="F30" s="16"/>
      <c r="G30" s="16"/>
    </row>
    <row r="31" spans="1:10" ht="13.5">
      <c r="A31" s="20"/>
      <c r="B31" s="17"/>
      <c r="C31" s="30"/>
      <c r="D31" s="31"/>
      <c r="E31" s="18" t="s">
        <v>13</v>
      </c>
      <c r="F31" s="18" t="s">
        <v>14</v>
      </c>
      <c r="G31" s="19" t="s">
        <v>15</v>
      </c>
      <c r="H31" s="32"/>
      <c r="I31" s="32"/>
      <c r="J31" s="32"/>
    </row>
    <row r="32" spans="1:10" ht="13.5">
      <c r="A32" s="20"/>
      <c r="B32" s="17"/>
      <c r="C32" s="30"/>
      <c r="D32" s="31"/>
      <c r="E32" s="18" t="s">
        <v>24</v>
      </c>
      <c r="F32" s="18" t="s">
        <v>24</v>
      </c>
      <c r="G32" s="19" t="s">
        <v>24</v>
      </c>
      <c r="H32" s="32"/>
      <c r="I32" s="32"/>
      <c r="J32" s="32"/>
    </row>
    <row r="33" spans="1:10" ht="13.5">
      <c r="A33" s="20" t="s">
        <v>25</v>
      </c>
      <c r="B33" s="17"/>
      <c r="C33" s="17"/>
      <c r="D33" s="28"/>
      <c r="E33" s="33">
        <f>E28</f>
        <v>-7706071</v>
      </c>
      <c r="F33" s="22"/>
      <c r="G33" s="23"/>
      <c r="H33" s="34"/>
      <c r="I33" s="34"/>
      <c r="J33" s="34"/>
    </row>
    <row r="34" spans="1:10" ht="13.5">
      <c r="A34" s="20" t="s">
        <v>26</v>
      </c>
      <c r="B34" s="17"/>
      <c r="C34" s="17"/>
      <c r="D34" s="28"/>
      <c r="E34" s="33"/>
      <c r="F34" s="22"/>
      <c r="G34" s="23"/>
      <c r="H34" s="34"/>
      <c r="I34" s="34"/>
      <c r="J34" s="34"/>
    </row>
    <row r="35" spans="1:8" ht="13.5">
      <c r="A35" s="20" t="s">
        <v>27</v>
      </c>
      <c r="B35" s="17"/>
      <c r="C35" s="17"/>
      <c r="D35" s="28"/>
      <c r="E35" s="33"/>
      <c r="F35" s="21"/>
      <c r="G35" s="23"/>
      <c r="H35" s="35"/>
    </row>
    <row r="36" spans="1:7" ht="13.5">
      <c r="A36" s="20" t="s">
        <v>28</v>
      </c>
      <c r="B36" s="17"/>
      <c r="C36" s="17"/>
      <c r="D36" s="28"/>
      <c r="E36" s="33"/>
      <c r="F36" s="22"/>
      <c r="G36" s="23"/>
    </row>
    <row r="37" spans="1:10" ht="14.25" thickBot="1">
      <c r="A37" s="36" t="s">
        <v>22</v>
      </c>
      <c r="B37" s="37"/>
      <c r="C37" s="37"/>
      <c r="D37" s="38"/>
      <c r="E37" s="33">
        <f>E33</f>
        <v>-7706071</v>
      </c>
      <c r="F37" s="39">
        <f>SUM(F33:F36)</f>
        <v>0</v>
      </c>
      <c r="G37" s="40">
        <f>SUM(G33:G36)</f>
        <v>0</v>
      </c>
      <c r="H37" s="35"/>
      <c r="I37" s="35"/>
      <c r="J37" s="35"/>
    </row>
    <row r="38" spans="1:10" ht="14.25" thickTop="1">
      <c r="A38" s="16"/>
      <c r="B38" s="16"/>
      <c r="C38" s="16"/>
      <c r="D38" s="16"/>
      <c r="E38" s="27"/>
      <c r="F38" s="27"/>
      <c r="G38" s="27"/>
      <c r="H38" s="35"/>
      <c r="I38" s="35"/>
      <c r="J38" s="35"/>
    </row>
    <row r="39" spans="1:10" ht="13.5">
      <c r="A39" s="27" t="s">
        <v>29</v>
      </c>
      <c r="B39" s="16"/>
      <c r="C39" s="16"/>
      <c r="D39" s="16"/>
      <c r="E39" s="27"/>
      <c r="F39" s="27"/>
      <c r="G39" s="27"/>
      <c r="H39" s="35"/>
      <c r="I39" s="35"/>
      <c r="J39" s="35"/>
    </row>
    <row r="40" spans="1:10" ht="13.5">
      <c r="A40" s="27"/>
      <c r="B40" s="16"/>
      <c r="C40" s="16"/>
      <c r="D40" s="16"/>
      <c r="E40" s="27"/>
      <c r="F40" s="27"/>
      <c r="G40" s="27"/>
      <c r="H40" s="35"/>
      <c r="I40" s="35"/>
      <c r="J40" s="35"/>
    </row>
    <row r="41" spans="1:7" ht="13.5">
      <c r="A41" s="27" t="s">
        <v>30</v>
      </c>
      <c r="B41" s="16"/>
      <c r="C41" s="16"/>
      <c r="D41" s="16"/>
      <c r="E41" s="16"/>
      <c r="F41" s="16"/>
      <c r="G41" s="16"/>
    </row>
    <row r="42" ht="13.5">
      <c r="A42" s="27" t="s">
        <v>31</v>
      </c>
    </row>
    <row r="43" ht="13.5">
      <c r="A43" s="27" t="s">
        <v>32</v>
      </c>
    </row>
    <row r="44" spans="1:7" ht="14.25" customHeight="1">
      <c r="A44" s="45" t="s">
        <v>33</v>
      </c>
      <c r="B44" s="46"/>
      <c r="C44" s="46"/>
      <c r="D44" s="46"/>
      <c r="E44" s="46"/>
      <c r="F44" s="46"/>
      <c r="G44" s="46"/>
    </row>
    <row r="45" ht="13.5">
      <c r="A45" s="27" t="s">
        <v>34</v>
      </c>
    </row>
    <row r="46" ht="13.5">
      <c r="A46" s="27" t="s">
        <v>35</v>
      </c>
    </row>
    <row r="47" spans="1:7" ht="15" customHeight="1">
      <c r="A47" s="45" t="s">
        <v>36</v>
      </c>
      <c r="B47" s="45"/>
      <c r="C47" s="45"/>
      <c r="D47" s="45">
        <v>108110</v>
      </c>
      <c r="E47" s="45"/>
      <c r="F47" s="45"/>
      <c r="G47" s="45"/>
    </row>
    <row r="48" spans="1:4" ht="13.5">
      <c r="A48" s="27"/>
      <c r="D48" s="41"/>
    </row>
    <row r="49" spans="1:4" ht="13.5">
      <c r="A49" s="27"/>
      <c r="D49" s="41"/>
    </row>
    <row r="50" spans="1:4" ht="13.5">
      <c r="A50" s="27"/>
      <c r="D50" s="41"/>
    </row>
    <row r="51" spans="1:4" ht="13.5">
      <c r="A51" s="27"/>
      <c r="D51" s="41"/>
    </row>
    <row r="52" spans="1:4" ht="13.5">
      <c r="A52" s="27"/>
      <c r="D52" s="41"/>
    </row>
    <row r="53" spans="1:4" ht="13.5">
      <c r="A53" s="27"/>
      <c r="D53" s="41"/>
    </row>
  </sheetData>
  <mergeCells count="3">
    <mergeCell ref="B4:G4"/>
    <mergeCell ref="A44:G44"/>
    <mergeCell ref="A47:G47"/>
  </mergeCells>
  <printOptions horizontalCentered="1"/>
  <pageMargins left="0.75" right="0.75" top="1.11" bottom="1" header="0.5" footer="0.5"/>
  <pageSetup fitToHeight="1" fitToWidth="1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ellickson</dc:creator>
  <cp:keywords/>
  <dc:description/>
  <cp:lastModifiedBy>Allende-Foss, Angel</cp:lastModifiedBy>
  <cp:lastPrinted>2005-05-31T16:40:28Z</cp:lastPrinted>
  <dcterms:created xsi:type="dcterms:W3CDTF">2005-05-27T01:00:25Z</dcterms:created>
  <dcterms:modified xsi:type="dcterms:W3CDTF">2005-06-02T14:20:27Z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-1206831392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1789065260</vt:i4>
  </property>
  <property fmtid="{D5CDD505-2E9C-101B-9397-08002B2CF9AE}" pid="7" name="_ReviewingToolsShownOnce">
    <vt:lpwstr/>
  </property>
</Properties>
</file>