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<sst xmlns="http://schemas.openxmlformats.org/spreadsheetml/2006/main" count="74" uniqueCount="52">
  <si>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</si>
  <si>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</si>
  <si>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</si>
  <si>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</si>
  <si>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</si>
  <si>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</si>
  <si>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</si>
  <si>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</si>
  <si>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</si>
  <si>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</si>
  <si>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</si>
  <si>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</si>
  <si>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</si>
  <si>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</si>
  <si>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</si>
  <si>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</si>
  <si>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</si>
  <si>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</si>
  <si>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</si>
  <si>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</si>
  <si>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</si>
  <si>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0337</t>
  </si>
  <si>
    <t>344003 - MMRF Carryover Reduction</t>
  </si>
  <si>
    <t>344585 - Yesler Cooling/Generating Systems</t>
  </si>
  <si>
    <t>342012 - KCCF Roof Coverings</t>
  </si>
  <si>
    <t>342422 - BD Evidence &amp; Lab Warehouse</t>
  </si>
  <si>
    <t>342438 - Courthouse Heat Generating Systems</t>
  </si>
  <si>
    <t>342445 - CH Domestic Water Distribution (Repipe)</t>
  </si>
  <si>
    <t>342449 - CH Lighting and Branch Wiring</t>
  </si>
  <si>
    <t>342458 - CH Control and Instrumentation</t>
  </si>
  <si>
    <t>342460 - CH Floor Finishes</t>
  </si>
  <si>
    <t>342616 - KCCF Wall Finishes</t>
  </si>
  <si>
    <t>342617 - KCCF Lighting and Branch Wiring</t>
  </si>
  <si>
    <t>342664 - PHO NDMSC Fittings</t>
  </si>
  <si>
    <t>343233 - Youth Alder HVAC Upgrade</t>
  </si>
  <si>
    <t>343246 - YSC Spruce Communications &amp; Security</t>
  </si>
  <si>
    <t>343249 - KCCF Window Washing System</t>
  </si>
  <si>
    <t>344544 - KCCF Exterior Wall Finishes</t>
  </si>
  <si>
    <t>344601 - CH Roof Coverings</t>
  </si>
  <si>
    <t>344611 - DC Issaquah Communications &amp; Security Electric Access</t>
  </si>
  <si>
    <t>344662 - RJC-Detention Cooling Generating Systems</t>
  </si>
  <si>
    <t>344700 - Youth Alder Vehicular Equipment (parking control)</t>
  </si>
  <si>
    <t>344713 - CH Interior Doors (hardware)</t>
  </si>
  <si>
    <t>Title:   Supplemental Appropriation - MMRF Carryover Reduction and Supplemental Request</t>
  </si>
  <si>
    <r>
      <t>1)</t>
    </r>
    <r>
      <rPr>
        <sz val="10.5"/>
        <rFont val="Univers"/>
        <family val="2"/>
      </rPr>
      <t xml:space="preserve"> The technical adjustment removes the council contra of $5,471,604 by the identification of other capital projects that will be disappropriated in support of the contra. </t>
    </r>
  </si>
  <si>
    <t>Affected Agency and/or Agencies:    Faculties Management Division</t>
  </si>
  <si>
    <t>342491 - Youth- Alder Domestic Water Distribution</t>
  </si>
  <si>
    <t>344510 - RJC-Courts Hot water Heaters</t>
  </si>
  <si>
    <r>
      <t>2)</t>
    </r>
    <r>
      <rPr>
        <sz val="10.5"/>
        <rFont val="Univers"/>
        <family val="2"/>
      </rPr>
      <t xml:space="preserve"> The supplemental request of $373,665 funding is provided by the disappropriation of various capital projects within the MMRF</t>
    </r>
  </si>
  <si>
    <t>Fund Balance</t>
  </si>
  <si>
    <t>The disappropriation and reappropriation is the result of a technical adjustment and a supplemental request as follows:</t>
  </si>
  <si>
    <t>Ordinance/Motion No.   2009 1st Quarter Omnibus Ordinance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</si>
</sst>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38" fontId="1" fillId="0" borderId="18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7" fillId="0" borderId="19" xfId="0" applyNumberFormat="1" applyFont="1" applyBorder="1" applyAlignment="1">
      <alignment horizontal="center"/>
    </xf>
    <xf numFmtId="38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4" fillId="0" borderId="19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3" xfId="21" applyFont="1" applyBorder="1">
      <alignment/>
      <protection/>
    </xf>
    <xf numFmtId="38" fontId="6" fillId="0" borderId="15" xfId="0" applyNumberFormat="1" applyFont="1" applyBorder="1" applyAlignment="1">
      <alignment horizontal="center"/>
    </xf>
    <xf numFmtId="38" fontId="6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38" fontId="7" fillId="0" borderId="2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1" fillId="0" borderId="18" xfId="0" applyFont="1" applyBorder="1" applyAlignment="1">
      <alignment/>
    </xf>
    <xf numFmtId="38" fontId="1" fillId="0" borderId="18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7" xfId="0" applyBorder="1" applyAlignment="1">
      <alignment/>
    </xf>
    <xf numFmtId="164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4" sqref="A4"/>
    </sheetView>
  </sheetViews>
  <sheetFormatPr defaultColWidth="9.140625" defaultRowHeight="12.75"/>
  <cols>
    <col min="1" max="1" width="41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51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43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45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5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7</v>
      </c>
      <c r="B11" s="24"/>
      <c r="C11" s="25" t="s">
        <v>8</v>
      </c>
      <c r="D11" s="25" t="s">
        <v>9</v>
      </c>
      <c r="E11" s="25">
        <v>2009</v>
      </c>
      <c r="F11" s="25">
        <v>2010</v>
      </c>
      <c r="G11" s="25">
        <v>2011</v>
      </c>
      <c r="H11" s="26">
        <v>2012</v>
      </c>
    </row>
    <row r="12" spans="1:8" ht="30.75" customHeight="1">
      <c r="A12" s="69" t="s">
        <v>10</v>
      </c>
      <c r="B12" s="28" t="s">
        <v>10</v>
      </c>
      <c r="C12" s="29">
        <v>3421</v>
      </c>
      <c r="D12" s="29" t="s">
        <v>49</v>
      </c>
      <c r="E12" s="30">
        <v>0</v>
      </c>
      <c r="F12" s="30"/>
      <c r="G12" s="30"/>
      <c r="H12" s="31"/>
    </row>
    <row r="13" spans="1:8" ht="18" customHeight="1">
      <c r="A13" s="50"/>
      <c r="B13" s="37"/>
      <c r="C13" s="29"/>
      <c r="D13" s="29"/>
      <c r="E13" s="32"/>
      <c r="F13" s="32"/>
      <c r="G13" s="32"/>
      <c r="H13" s="39"/>
    </row>
    <row r="14" spans="1:8" ht="18" customHeight="1">
      <c r="A14" s="74"/>
      <c r="B14" s="37"/>
      <c r="C14" s="29"/>
      <c r="D14" s="29"/>
      <c r="E14" s="32"/>
      <c r="F14" s="38"/>
      <c r="G14" s="38"/>
      <c r="H14" s="73"/>
    </row>
    <row r="15" spans="1:8" ht="18" customHeight="1">
      <c r="A15" s="74"/>
      <c r="B15" s="37"/>
      <c r="C15" s="29"/>
      <c r="D15" s="29"/>
      <c r="E15" s="32"/>
      <c r="F15" s="38"/>
      <c r="G15" s="38"/>
      <c r="H15" s="73"/>
    </row>
    <row r="16" spans="1:8" ht="18" customHeight="1" thickBot="1">
      <c r="A16" s="40"/>
      <c r="B16" s="41" t="s">
        <v>11</v>
      </c>
      <c r="C16" s="42"/>
      <c r="D16" s="42"/>
      <c r="E16" s="43">
        <f>SUM(E13:E15)</f>
        <v>0</v>
      </c>
      <c r="F16" s="44" t="s">
        <v>10</v>
      </c>
      <c r="G16" s="44" t="s">
        <v>10</v>
      </c>
      <c r="H16" s="45" t="s">
        <v>10</v>
      </c>
    </row>
    <row r="17" spans="1:8" ht="18" customHeight="1">
      <c r="A17" s="21"/>
      <c r="B17" s="21"/>
      <c r="C17" s="21"/>
      <c r="D17" s="21"/>
      <c r="E17" s="46"/>
      <c r="F17" s="46"/>
      <c r="G17" s="46"/>
      <c r="H17" s="46"/>
    </row>
    <row r="18" spans="1:8" ht="18" customHeight="1" thickBot="1">
      <c r="A18" s="47" t="s">
        <v>12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48" t="s">
        <v>13</v>
      </c>
      <c r="B19" s="49"/>
      <c r="C19" s="25" t="str">
        <f>C11</f>
        <v>Fund Code/Appro</v>
      </c>
      <c r="D19" s="25" t="s">
        <v>14</v>
      </c>
      <c r="E19" s="25">
        <v>2009</v>
      </c>
      <c r="F19" s="25">
        <v>2010</v>
      </c>
      <c r="G19" s="25">
        <v>2011</v>
      </c>
      <c r="H19" s="26">
        <v>2012</v>
      </c>
    </row>
    <row r="20" spans="1:8" ht="18" customHeight="1">
      <c r="A20" s="75"/>
      <c r="B20" s="51"/>
      <c r="C20" s="29">
        <v>3421</v>
      </c>
      <c r="D20" s="29" t="s">
        <v>21</v>
      </c>
      <c r="E20" s="76"/>
      <c r="F20" s="76"/>
      <c r="G20" s="76"/>
      <c r="H20" s="77"/>
    </row>
    <row r="21" spans="1:8" ht="30.75" customHeight="1">
      <c r="A21" s="50" t="s">
        <v>22</v>
      </c>
      <c r="B21" s="51"/>
      <c r="C21" s="53"/>
      <c r="D21" s="52"/>
      <c r="E21" s="30">
        <v>5471604</v>
      </c>
      <c r="F21" s="30" t="s">
        <v>10</v>
      </c>
      <c r="G21" s="30" t="s">
        <v>10</v>
      </c>
      <c r="H21" s="31" t="s">
        <v>10</v>
      </c>
    </row>
    <row r="22" spans="1:8" ht="30" customHeight="1">
      <c r="A22" s="50" t="s">
        <v>23</v>
      </c>
      <c r="B22" s="51"/>
      <c r="C22" s="53"/>
      <c r="D22" s="52"/>
      <c r="E22" s="32">
        <v>373665</v>
      </c>
      <c r="F22" s="33"/>
      <c r="G22" s="33" t="s">
        <v>10</v>
      </c>
      <c r="H22" s="39" t="s">
        <v>10</v>
      </c>
    </row>
    <row r="23" spans="1:8" ht="18" customHeight="1">
      <c r="A23" s="74" t="s">
        <v>24</v>
      </c>
      <c r="B23" s="70"/>
      <c r="C23" s="53"/>
      <c r="D23" s="52"/>
      <c r="E23" s="32">
        <v>-495600</v>
      </c>
      <c r="F23" s="71"/>
      <c r="G23" s="72"/>
      <c r="H23" s="73"/>
    </row>
    <row r="24" spans="1:8" ht="18" customHeight="1">
      <c r="A24" s="74" t="s">
        <v>25</v>
      </c>
      <c r="B24" s="70"/>
      <c r="C24" s="53"/>
      <c r="D24" s="52"/>
      <c r="E24" s="32">
        <v>-160696</v>
      </c>
      <c r="F24" s="71"/>
      <c r="G24" s="72"/>
      <c r="H24" s="73"/>
    </row>
    <row r="25" spans="1:8" ht="18" customHeight="1">
      <c r="A25" s="74" t="s">
        <v>26</v>
      </c>
      <c r="B25" s="70"/>
      <c r="C25" s="53"/>
      <c r="D25" s="52"/>
      <c r="E25" s="32">
        <v>-170279</v>
      </c>
      <c r="F25" s="71"/>
      <c r="G25" s="72"/>
      <c r="H25" s="73"/>
    </row>
    <row r="26" spans="1:8" ht="18" customHeight="1">
      <c r="A26" s="78" t="s">
        <v>27</v>
      </c>
      <c r="B26" s="70"/>
      <c r="C26" s="79"/>
      <c r="D26" s="80"/>
      <c r="E26" s="38">
        <v>-432572</v>
      </c>
      <c r="F26" s="71"/>
      <c r="G26" s="72"/>
      <c r="H26" s="73"/>
    </row>
    <row r="27" spans="1:8" ht="18" customHeight="1">
      <c r="A27" s="78" t="s">
        <v>28</v>
      </c>
      <c r="B27" s="70"/>
      <c r="C27" s="79"/>
      <c r="D27" s="80"/>
      <c r="E27" s="38">
        <v>-309149</v>
      </c>
      <c r="F27" s="71"/>
      <c r="G27" s="72"/>
      <c r="H27" s="73"/>
    </row>
    <row r="28" spans="1:8" ht="18" customHeight="1">
      <c r="A28" s="78" t="s">
        <v>29</v>
      </c>
      <c r="B28" s="70"/>
      <c r="C28" s="79"/>
      <c r="D28" s="80"/>
      <c r="E28" s="38">
        <v>-63414</v>
      </c>
      <c r="F28" s="71"/>
      <c r="G28" s="72"/>
      <c r="H28" s="73"/>
    </row>
    <row r="29" spans="1:8" ht="18" customHeight="1">
      <c r="A29" s="78" t="s">
        <v>30</v>
      </c>
      <c r="B29" s="70"/>
      <c r="C29" s="79"/>
      <c r="D29" s="80"/>
      <c r="E29" s="38">
        <v>-400000</v>
      </c>
      <c r="F29" s="71"/>
      <c r="G29" s="72"/>
      <c r="H29" s="73"/>
    </row>
    <row r="30" spans="1:8" ht="18" customHeight="1">
      <c r="A30" s="78" t="s">
        <v>46</v>
      </c>
      <c r="B30" s="70"/>
      <c r="C30" s="79"/>
      <c r="D30" s="80"/>
      <c r="E30" s="38">
        <v>-517515</v>
      </c>
      <c r="F30" s="71"/>
      <c r="G30" s="72"/>
      <c r="H30" s="73"/>
    </row>
    <row r="31" spans="1:8" ht="18" customHeight="1">
      <c r="A31" s="78" t="s">
        <v>31</v>
      </c>
      <c r="B31" s="70"/>
      <c r="C31" s="79"/>
      <c r="D31" s="80"/>
      <c r="E31" s="38">
        <v>-100000</v>
      </c>
      <c r="F31" s="71"/>
      <c r="G31" s="72"/>
      <c r="H31" s="73"/>
    </row>
    <row r="32" spans="1:8" ht="18" customHeight="1">
      <c r="A32" s="78" t="s">
        <v>32</v>
      </c>
      <c r="B32" s="70"/>
      <c r="C32" s="79"/>
      <c r="D32" s="80"/>
      <c r="E32" s="38">
        <v>-595000</v>
      </c>
      <c r="F32" s="71"/>
      <c r="G32" s="72"/>
      <c r="H32" s="73"/>
    </row>
    <row r="33" spans="1:8" ht="18" customHeight="1">
      <c r="A33" s="78" t="s">
        <v>33</v>
      </c>
      <c r="B33" s="70"/>
      <c r="C33" s="79" t="s">
        <v>10</v>
      </c>
      <c r="D33" s="80"/>
      <c r="E33" s="38">
        <v>-10000</v>
      </c>
      <c r="F33" s="71"/>
      <c r="G33" s="72"/>
      <c r="H33" s="73"/>
    </row>
    <row r="34" spans="1:8" ht="18" customHeight="1">
      <c r="A34" s="78" t="s">
        <v>34</v>
      </c>
      <c r="B34" s="70"/>
      <c r="C34" s="79"/>
      <c r="D34" s="80"/>
      <c r="E34" s="38">
        <v>-465903</v>
      </c>
      <c r="F34" s="71"/>
      <c r="G34" s="72"/>
      <c r="H34" s="73"/>
    </row>
    <row r="35" spans="1:8" ht="18" customHeight="1">
      <c r="A35" s="78" t="s">
        <v>35</v>
      </c>
      <c r="B35" s="70"/>
      <c r="C35" s="79"/>
      <c r="D35" s="80"/>
      <c r="E35" s="38">
        <v>-835177</v>
      </c>
      <c r="F35" s="71"/>
      <c r="G35" s="72"/>
      <c r="H35" s="73"/>
    </row>
    <row r="36" spans="1:8" ht="18" customHeight="1">
      <c r="A36" s="78" t="s">
        <v>36</v>
      </c>
      <c r="B36" s="70"/>
      <c r="C36" s="79"/>
      <c r="D36" s="80"/>
      <c r="E36" s="38">
        <v>-152300</v>
      </c>
      <c r="F36" s="71"/>
      <c r="G36" s="72"/>
      <c r="H36" s="73"/>
    </row>
    <row r="37" spans="1:8" ht="18" customHeight="1">
      <c r="A37" s="78" t="s">
        <v>47</v>
      </c>
      <c r="B37" s="70"/>
      <c r="C37" s="79"/>
      <c r="D37" s="80"/>
      <c r="E37" s="38">
        <v>-98519</v>
      </c>
      <c r="F37" s="71"/>
      <c r="G37" s="72"/>
      <c r="H37" s="73"/>
    </row>
    <row r="38" spans="1:8" ht="18" customHeight="1">
      <c r="A38" s="78" t="s">
        <v>37</v>
      </c>
      <c r="B38" s="70"/>
      <c r="C38" s="79"/>
      <c r="D38" s="80"/>
      <c r="E38" s="38">
        <v>-437988</v>
      </c>
      <c r="F38" s="71"/>
      <c r="G38" s="72"/>
      <c r="H38" s="73"/>
    </row>
    <row r="39" spans="1:8" ht="18" customHeight="1">
      <c r="A39" s="78" t="s">
        <v>38</v>
      </c>
      <c r="B39" s="70"/>
      <c r="C39" s="79"/>
      <c r="D39" s="80"/>
      <c r="E39" s="38">
        <v>-109500</v>
      </c>
      <c r="F39" s="71"/>
      <c r="G39" s="72"/>
      <c r="H39" s="73"/>
    </row>
    <row r="40" spans="1:8" ht="18" customHeight="1">
      <c r="A40" s="78" t="s">
        <v>39</v>
      </c>
      <c r="B40" s="70"/>
      <c r="C40" s="79"/>
      <c r="D40" s="80"/>
      <c r="E40" s="38">
        <v>-162277</v>
      </c>
      <c r="F40" s="71"/>
      <c r="G40" s="72"/>
      <c r="H40" s="73"/>
    </row>
    <row r="41" spans="1:8" ht="18" customHeight="1">
      <c r="A41" s="78" t="s">
        <v>40</v>
      </c>
      <c r="B41" s="70"/>
      <c r="C41" s="79"/>
      <c r="D41" s="80"/>
      <c r="E41" s="38">
        <v>-79836</v>
      </c>
      <c r="F41" s="71"/>
      <c r="G41" s="72"/>
      <c r="H41" s="73"/>
    </row>
    <row r="42" spans="1:8" ht="18" customHeight="1">
      <c r="A42" s="78" t="s">
        <v>41</v>
      </c>
      <c r="B42" s="70"/>
      <c r="C42" s="79"/>
      <c r="D42" s="80"/>
      <c r="E42" s="38">
        <v>-190639</v>
      </c>
      <c r="F42" s="71"/>
      <c r="G42" s="72"/>
      <c r="H42" s="73"/>
    </row>
    <row r="43" spans="1:8" ht="18" customHeight="1">
      <c r="A43" s="78" t="s">
        <v>42</v>
      </c>
      <c r="B43" s="70"/>
      <c r="C43" s="79"/>
      <c r="D43" s="80"/>
      <c r="E43" s="38">
        <v>-58905</v>
      </c>
      <c r="F43" s="71"/>
      <c r="G43" s="72"/>
      <c r="H43" s="73"/>
    </row>
    <row r="44" spans="1:9" ht="18" customHeight="1" thickBot="1">
      <c r="A44" s="54" t="s">
        <v>10</v>
      </c>
      <c r="B44" s="55" t="s">
        <v>15</v>
      </c>
      <c r="C44" s="42"/>
      <c r="D44" s="42"/>
      <c r="E44" s="43">
        <f>SUM(E21:E43)</f>
        <v>0</v>
      </c>
      <c r="F44" s="44" t="s">
        <v>10</v>
      </c>
      <c r="G44" s="44" t="s">
        <v>10</v>
      </c>
      <c r="H44" s="45" t="s">
        <v>10</v>
      </c>
      <c r="I44" s="56"/>
    </row>
    <row r="45" spans="1:8" ht="18" customHeight="1">
      <c r="A45" s="21"/>
      <c r="B45" s="16"/>
      <c r="C45" s="21"/>
      <c r="D45" s="21"/>
      <c r="E45" s="46"/>
      <c r="F45" s="46"/>
      <c r="G45" s="46"/>
      <c r="H45" s="46"/>
    </row>
    <row r="46" spans="1:8" ht="18" customHeight="1" thickBot="1">
      <c r="A46" s="47" t="s">
        <v>16</v>
      </c>
      <c r="B46" s="47"/>
      <c r="C46" s="16"/>
      <c r="D46" s="16"/>
      <c r="E46" s="21"/>
      <c r="F46" s="21"/>
      <c r="G46" s="21"/>
      <c r="H46" s="21"/>
    </row>
    <row r="47" spans="1:10" ht="18" customHeight="1">
      <c r="A47" s="48"/>
      <c r="B47" s="23"/>
      <c r="C47" s="23"/>
      <c r="D47" s="49"/>
      <c r="E47" s="25">
        <v>2009</v>
      </c>
      <c r="F47" s="25">
        <v>2010</v>
      </c>
      <c r="G47" s="25">
        <v>2011</v>
      </c>
      <c r="H47" s="26">
        <v>2012</v>
      </c>
      <c r="I47" s="57"/>
      <c r="J47" s="57"/>
    </row>
    <row r="48" spans="1:10" ht="18" customHeight="1">
      <c r="A48" s="58" t="s">
        <v>17</v>
      </c>
      <c r="B48" s="27"/>
      <c r="C48" s="27"/>
      <c r="D48" s="51"/>
      <c r="E48" s="59"/>
      <c r="F48" s="59"/>
      <c r="G48" s="60"/>
      <c r="H48" s="31"/>
      <c r="I48" s="57"/>
      <c r="J48" s="57"/>
    </row>
    <row r="49" spans="1:10" ht="18" customHeight="1">
      <c r="A49" s="58" t="s">
        <v>18</v>
      </c>
      <c r="B49" s="27"/>
      <c r="C49" s="27"/>
      <c r="D49" s="51"/>
      <c r="E49" s="33" t="s">
        <v>10</v>
      </c>
      <c r="F49" s="33"/>
      <c r="G49" s="34"/>
      <c r="H49" s="35"/>
      <c r="I49" s="61"/>
      <c r="J49" s="61"/>
    </row>
    <row r="50" spans="1:10" ht="18" customHeight="1">
      <c r="A50" s="58" t="s">
        <v>19</v>
      </c>
      <c r="B50" s="27"/>
      <c r="C50" s="27"/>
      <c r="D50" s="51"/>
      <c r="E50" s="33">
        <f>E16</f>
        <v>0</v>
      </c>
      <c r="F50" s="36" t="s">
        <v>10</v>
      </c>
      <c r="G50" s="36" t="s">
        <v>10</v>
      </c>
      <c r="H50" s="62" t="s">
        <v>10</v>
      </c>
      <c r="I50" s="61"/>
      <c r="J50" s="61"/>
    </row>
    <row r="51" spans="1:10" ht="18" customHeight="1" thickBot="1">
      <c r="A51" s="63" t="s">
        <v>15</v>
      </c>
      <c r="B51" s="64"/>
      <c r="C51" s="64"/>
      <c r="D51" s="42"/>
      <c r="E51" s="43">
        <f>SUM(E48:E50)</f>
        <v>0</v>
      </c>
      <c r="F51" s="44" t="s">
        <v>10</v>
      </c>
      <c r="G51" s="44" t="s">
        <v>10</v>
      </c>
      <c r="H51" s="65" t="s">
        <v>10</v>
      </c>
      <c r="I51" s="66"/>
      <c r="J51" s="66"/>
    </row>
    <row r="52" spans="1:10" ht="18" customHeight="1">
      <c r="A52" s="21" t="s">
        <v>20</v>
      </c>
      <c r="B52" s="21"/>
      <c r="C52" s="21"/>
      <c r="D52" s="21"/>
      <c r="E52" s="46"/>
      <c r="F52" s="46"/>
      <c r="G52" s="46"/>
      <c r="H52" s="46"/>
      <c r="I52" s="66"/>
      <c r="J52" s="66"/>
    </row>
    <row r="53" spans="1:10" ht="13.5">
      <c r="A53" s="21" t="s">
        <v>50</v>
      </c>
      <c r="C53" s="21"/>
      <c r="D53" s="21"/>
      <c r="E53" s="46"/>
      <c r="F53" s="46"/>
      <c r="G53" s="46"/>
      <c r="H53" s="46"/>
      <c r="I53" s="66"/>
      <c r="J53" s="66"/>
    </row>
    <row r="54" spans="1:10" ht="29.25" customHeight="1">
      <c r="A54" s="81" t="s">
        <v>44</v>
      </c>
      <c r="B54" s="82"/>
      <c r="C54" s="82"/>
      <c r="D54" s="82"/>
      <c r="E54" s="46"/>
      <c r="F54" s="46"/>
      <c r="G54" s="46"/>
      <c r="H54" s="46"/>
      <c r="I54" s="66"/>
      <c r="J54" s="66"/>
    </row>
    <row r="55" spans="1:8" ht="13.5">
      <c r="A55" s="22" t="s">
        <v>48</v>
      </c>
      <c r="B55" s="21"/>
      <c r="C55" s="21"/>
      <c r="D55" s="21"/>
      <c r="E55" s="46"/>
      <c r="F55" s="46"/>
      <c r="G55" s="46"/>
      <c r="H55" s="46"/>
    </row>
    <row r="56" ht="12.75">
      <c r="A56" s="67"/>
    </row>
    <row r="57" ht="12.75">
      <c r="A57" s="68"/>
    </row>
  </sheetData>
  <mergeCells count="1">
    <mergeCell ref="A54:D54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Laura Kennison</cp:lastModifiedBy>
  <cp:lastPrinted>2009-04-07T17:53:52Z</cp:lastPrinted>
  <dcterms:created xsi:type="dcterms:W3CDTF">2008-06-05T23:05:16Z</dcterms:created>
  <dcterms:modified xsi:type="dcterms:W3CDTF">2009-04-23T16:11:00Z</dcterms:modified>
  <cp:category/>
  <cp:version/>
  <cp:contentType/>
  <cp:contentStatus/>
</cp:coreProperties>
</file>