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Fiscal Note 1211" sheetId="1" r:id="rId1"/>
  </sheets>
  <definedNames>
    <definedName name="_xlnm.Print_Area" localSheetId="0">'Fiscal Note 1211'!$A$1:$H$53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<sst xmlns="http://schemas.openxmlformats.org/spreadsheetml/2006/main" count="39" uniqueCount="34">
  <si>
    <t>FISCAL NOTE</t>
  </si>
  <si>
    <t>Affected Agency and/or Agencies:   Water and Land Resources Division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</si>
  <si>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</si>
  <si>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</si>
  <si>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</si>
  <si>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</si>
  <si>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</si>
  <si>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</si>
  <si>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</si>
  <si>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</si>
  <si>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</si>
  <si>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</si>
  <si>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</si>
  <si>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Services and Supplies</t>
  </si>
  <si>
    <t>Salaries &amp; Benefits (Loan-In/Loan-Out)</t>
  </si>
  <si>
    <t>Intragovernmental Services</t>
  </si>
  <si>
    <t>Contra Expenditures</t>
  </si>
  <si>
    <t>Note Prepared By:  Steve Oien, Finance Manager, WLRD</t>
  </si>
  <si>
    <t>Note Reviewed By:   Jennifer Lehman, Budget Analyst, OMB</t>
  </si>
  <si>
    <r>
      <t>WLRD/SWM</t>
    </r>
    <r>
      <rPr>
        <vertAlign val="superscript"/>
        <sz val="10.5"/>
        <rFont val="Univers"/>
        <family val="0"/>
      </rPr>
      <t>2</t>
    </r>
  </si>
  <si>
    <r>
      <t>WLRD/SWM</t>
    </r>
    <r>
      <rPr>
        <vertAlign val="superscript"/>
        <sz val="10.5"/>
        <rFont val="Univers"/>
        <family val="0"/>
      </rPr>
      <t>3</t>
    </r>
  </si>
  <si>
    <r>
      <t>WLRD/SWM</t>
    </r>
    <r>
      <rPr>
        <vertAlign val="superscript"/>
        <sz val="10.5"/>
        <rFont val="Univers"/>
        <family val="0"/>
      </rPr>
      <t>4</t>
    </r>
  </si>
  <si>
    <r>
      <t>WLRD/SWM</t>
    </r>
    <r>
      <rPr>
        <vertAlign val="superscript"/>
        <sz val="10.5"/>
        <rFont val="Univers"/>
        <family val="0"/>
      </rPr>
      <t>5</t>
    </r>
  </si>
  <si>
    <r>
      <t>WLRD/SWM</t>
    </r>
    <r>
      <rPr>
        <vertAlign val="superscript"/>
        <sz val="10.5"/>
        <rFont val="Univers"/>
        <family val="0"/>
      </rPr>
      <t>6</t>
    </r>
  </si>
  <si>
    <r>
      <t>WLRD/SWM</t>
    </r>
    <r>
      <rPr>
        <vertAlign val="superscript"/>
        <sz val="10.5"/>
        <rFont val="Univers"/>
        <family val="0"/>
      </rPr>
      <t>7</t>
    </r>
  </si>
  <si>
    <t>Ordinance/Motion No.  2009 1st Qtr Omnibus Ordinance</t>
  </si>
  <si>
    <t>Title:  - Local Surface Water Management Services</t>
  </si>
  <si>
    <r>
      <t>1</t>
    </r>
    <r>
      <rPr>
        <sz val="9"/>
        <rFont val="Univers"/>
        <family val="0"/>
      </rPr>
      <t xml:space="preserve">Reflects Omnibus, Corrections and Carryover Ordinance only.  Does not include ARMS encumbrance reinstatements </t>
    </r>
  </si>
  <si>
    <r>
      <t>2</t>
    </r>
    <r>
      <rPr>
        <sz val="9"/>
        <rFont val="Univers"/>
        <family val="0"/>
      </rPr>
      <t>Correction of OIRM Operations and Maintenance rate</t>
    </r>
  </si>
  <si>
    <r>
      <t>3</t>
    </r>
    <r>
      <rPr>
        <sz val="9"/>
        <rFont val="Univers"/>
        <family val="0"/>
      </rPr>
      <t>Correction of Fleet Charges</t>
    </r>
  </si>
  <si>
    <r>
      <t>4</t>
    </r>
    <r>
      <rPr>
        <sz val="9"/>
        <rFont val="Univers"/>
        <family val="0"/>
      </rPr>
      <t>Loan in out furlough impacts</t>
    </r>
  </si>
  <si>
    <r>
      <t>5</t>
    </r>
    <r>
      <rPr>
        <sz val="9"/>
        <rFont val="Univers"/>
        <family val="0"/>
      </rPr>
      <t>Loan out correction</t>
    </r>
  </si>
  <si>
    <r>
      <t>6</t>
    </r>
    <r>
      <rPr>
        <sz val="9"/>
        <rFont val="Univers"/>
        <family val="0"/>
      </rPr>
      <t>EPA Watershed Grant</t>
    </r>
  </si>
  <si>
    <r>
      <t>7</t>
    </r>
    <r>
      <rPr>
        <sz val="9"/>
        <rFont val="Univers"/>
        <family val="0"/>
      </rPr>
      <t>Juanita Creek Basin Retrofit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</si>
</sst>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m/d/yy;@"/>
  </numFmts>
  <fonts count="1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u val="single"/>
      <sz val="10"/>
      <name val="Arial"/>
      <family val="2"/>
    </font>
    <font>
      <vertAlign val="superscript"/>
      <sz val="10.5"/>
      <name val="Univers"/>
      <family val="0"/>
    </font>
    <font>
      <vertAlign val="superscript"/>
      <sz val="9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38" fontId="6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165" fontId="10" fillId="0" borderId="15" xfId="15" applyNumberFormat="1" applyFont="1" applyBorder="1" applyAlignment="1">
      <alignment horizontal="center"/>
    </xf>
    <xf numFmtId="165" fontId="10" fillId="0" borderId="15" xfId="15" applyNumberFormat="1" applyFont="1" applyBorder="1" applyAlignment="1">
      <alignment horizontal="center"/>
    </xf>
    <xf numFmtId="38" fontId="11" fillId="0" borderId="16" xfId="0" applyNumberFormat="1" applyFont="1" applyBorder="1" applyAlignment="1">
      <alignment horizontal="center"/>
    </xf>
    <xf numFmtId="38" fontId="11" fillId="0" borderId="17" xfId="0" applyNumberFormat="1" applyFont="1" applyBorder="1" applyAlignment="1">
      <alignment horizontal="center"/>
    </xf>
    <xf numFmtId="175" fontId="6" fillId="0" borderId="15" xfId="0" applyNumberFormat="1" applyFont="1" applyBorder="1" applyAlignment="1">
      <alignment horizontal="center"/>
    </xf>
    <xf numFmtId="165" fontId="6" fillId="0" borderId="15" xfId="15" applyNumberFormat="1" applyFont="1" applyBorder="1" applyAlignment="1">
      <alignment horizontal="center"/>
    </xf>
    <xf numFmtId="165" fontId="6" fillId="0" borderId="15" xfId="15" applyNumberFormat="1" applyFont="1" applyBorder="1" applyAlignment="1">
      <alignment/>
    </xf>
    <xf numFmtId="38" fontId="6" fillId="0" borderId="16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165" fontId="6" fillId="0" borderId="15" xfId="15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5" fontId="9" fillId="0" borderId="20" xfId="15" applyNumberFormat="1" applyFont="1" applyBorder="1" applyAlignment="1">
      <alignment/>
    </xf>
    <xf numFmtId="38" fontId="9" fillId="0" borderId="20" xfId="0" applyNumberFormat="1" applyFont="1" applyBorder="1" applyAlignment="1">
      <alignment/>
    </xf>
    <xf numFmtId="38" fontId="9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22" xfId="0" applyFont="1" applyBorder="1" applyAlignment="1">
      <alignment/>
    </xf>
    <xf numFmtId="175" fontId="6" fillId="0" borderId="15" xfId="0" applyNumberFormat="1" applyFont="1" applyBorder="1" applyAlignment="1">
      <alignment/>
    </xf>
    <xf numFmtId="165" fontId="6" fillId="0" borderId="15" xfId="15" applyNumberFormat="1" applyFont="1" applyBorder="1" applyAlignment="1">
      <alignment/>
    </xf>
    <xf numFmtId="0" fontId="6" fillId="0" borderId="15" xfId="0" applyFont="1" applyBorder="1" applyAlignment="1" quotePrefix="1">
      <alignment horizontal="center"/>
    </xf>
    <xf numFmtId="165" fontId="6" fillId="0" borderId="15" xfId="15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21" applyFont="1" applyBorder="1">
      <alignment/>
      <protection/>
    </xf>
    <xf numFmtId="0" fontId="6" fillId="0" borderId="14" xfId="0" applyFont="1" applyBorder="1" applyAlignment="1">
      <alignment horizontal="center"/>
    </xf>
    <xf numFmtId="165" fontId="10" fillId="0" borderId="15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165" fontId="12" fillId="0" borderId="20" xfId="15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83" fontId="10" fillId="0" borderId="0" xfId="17" applyNumberFormat="1" applyFont="1" applyAlignment="1">
      <alignment/>
    </xf>
    <xf numFmtId="183" fontId="10" fillId="0" borderId="0" xfId="0" applyNumberFormat="1" applyFont="1" applyAlignment="1">
      <alignment/>
    </xf>
    <xf numFmtId="183" fontId="0" fillId="0" borderId="0" xfId="17" applyNumberFormat="1" applyFont="1" applyAlignment="1">
      <alignment/>
    </xf>
    <xf numFmtId="183" fontId="3" fillId="0" borderId="0" xfId="17" applyNumberFormat="1" applyFont="1" applyAlignment="1">
      <alignment/>
    </xf>
    <xf numFmtId="0" fontId="13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10" fillId="0" borderId="15" xfId="15" applyNumberFormat="1" applyFont="1" applyBorder="1" applyAlignment="1">
      <alignment/>
    </xf>
    <xf numFmtId="165" fontId="10" fillId="0" borderId="15" xfId="15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90" zoomScaleNormal="90" workbookViewId="0" topLeftCell="A28">
      <selection activeCell="E46" sqref="E46"/>
    </sheetView>
  </sheetViews>
  <sheetFormatPr defaultColWidth="9.140625" defaultRowHeight="12.75"/>
  <cols>
    <col min="1" max="1" width="22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17</v>
      </c>
      <c r="B6" s="16"/>
      <c r="C6" s="16"/>
      <c r="D6" s="16"/>
      <c r="E6" s="18"/>
      <c r="F6" s="16"/>
      <c r="G6" s="16"/>
      <c r="H6" s="17"/>
    </row>
    <row r="7" spans="1:8" ht="18" customHeight="1" thickBot="1">
      <c r="A7" s="19" t="s">
        <v>18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2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3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4</v>
      </c>
      <c r="B11" s="25"/>
      <c r="C11" s="26" t="s">
        <v>5</v>
      </c>
      <c r="D11" s="26" t="s">
        <v>6</v>
      </c>
      <c r="E11" s="26">
        <v>2009</v>
      </c>
      <c r="F11" s="26">
        <v>2010</v>
      </c>
      <c r="G11" s="76">
        <v>2011</v>
      </c>
      <c r="H11" s="27"/>
    </row>
    <row r="12" spans="1:8" ht="18" customHeight="1">
      <c r="A12" s="28" t="s">
        <v>24</v>
      </c>
      <c r="B12" s="29"/>
      <c r="C12" s="30">
        <v>1211</v>
      </c>
      <c r="D12" s="77">
        <v>33429</v>
      </c>
      <c r="E12" s="31">
        <v>175691</v>
      </c>
      <c r="F12" s="32"/>
      <c r="G12" s="33"/>
      <c r="H12" s="34"/>
    </row>
    <row r="13" spans="1:8" ht="18" customHeight="1">
      <c r="A13" s="28" t="s">
        <v>23</v>
      </c>
      <c r="B13" s="29"/>
      <c r="C13" s="30">
        <v>1212</v>
      </c>
      <c r="D13" s="77">
        <v>43304</v>
      </c>
      <c r="E13" s="31">
        <v>42000</v>
      </c>
      <c r="F13" s="37"/>
      <c r="G13" s="38"/>
      <c r="H13" s="39"/>
    </row>
    <row r="14" spans="1:8" ht="18" customHeight="1">
      <c r="A14" s="28"/>
      <c r="B14" s="29"/>
      <c r="C14" s="35"/>
      <c r="D14" s="30"/>
      <c r="E14" s="36"/>
      <c r="F14" s="37"/>
      <c r="G14" s="38"/>
      <c r="H14" s="39"/>
    </row>
    <row r="15" spans="1:8" ht="18" customHeight="1">
      <c r="A15" s="28"/>
      <c r="B15" s="29"/>
      <c r="C15" s="35"/>
      <c r="D15" s="30"/>
      <c r="E15" s="36"/>
      <c r="F15" s="37"/>
      <c r="G15" s="38"/>
      <c r="H15" s="39"/>
    </row>
    <row r="16" spans="1:8" ht="18" customHeight="1">
      <c r="A16" s="28"/>
      <c r="B16" s="29"/>
      <c r="C16" s="35"/>
      <c r="D16" s="30"/>
      <c r="E16" s="36"/>
      <c r="F16" s="40"/>
      <c r="G16" s="41"/>
      <c r="H16" s="42"/>
    </row>
    <row r="17" spans="1:8" ht="18" customHeight="1" thickBot="1">
      <c r="A17" s="43"/>
      <c r="B17" s="44" t="s">
        <v>7</v>
      </c>
      <c r="C17" s="45"/>
      <c r="D17" s="45"/>
      <c r="E17" s="46">
        <f>SUM(E12:E16)</f>
        <v>217691</v>
      </c>
      <c r="F17" s="46">
        <f>SUM(F12:F16)</f>
        <v>0</v>
      </c>
      <c r="G17" s="47">
        <f>SUM(G12:G16)</f>
        <v>0</v>
      </c>
      <c r="H17" s="48">
        <f>SUM(H12:H16)</f>
        <v>0</v>
      </c>
    </row>
    <row r="18" spans="1:8" ht="18" customHeight="1">
      <c r="A18" s="22"/>
      <c r="B18" s="22"/>
      <c r="C18" s="22"/>
      <c r="D18" s="22"/>
      <c r="E18" s="49"/>
      <c r="F18" s="49"/>
      <c r="G18" s="49"/>
      <c r="H18" s="49"/>
    </row>
    <row r="19" spans="1:8" ht="18" customHeight="1" thickBot="1">
      <c r="A19" s="50" t="s">
        <v>8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4</v>
      </c>
      <c r="B20" s="25"/>
      <c r="C20" s="26" t="s">
        <v>5</v>
      </c>
      <c r="D20" s="26" t="s">
        <v>9</v>
      </c>
      <c r="E20" s="26">
        <v>2009</v>
      </c>
      <c r="F20" s="26">
        <v>2010</v>
      </c>
      <c r="G20" s="76">
        <v>2011</v>
      </c>
      <c r="H20" s="27"/>
    </row>
    <row r="21" spans="1:8" ht="18" customHeight="1">
      <c r="A21" s="28" t="s">
        <v>19</v>
      </c>
      <c r="B21" s="51"/>
      <c r="C21" s="30">
        <v>1211</v>
      </c>
      <c r="D21" s="30">
        <v>845</v>
      </c>
      <c r="E21" s="31">
        <v>70380</v>
      </c>
      <c r="F21" s="32"/>
      <c r="G21" s="33"/>
      <c r="H21" s="34"/>
    </row>
    <row r="22" spans="1:8" ht="18" customHeight="1">
      <c r="A22" s="28" t="s">
        <v>20</v>
      </c>
      <c r="B22" s="51"/>
      <c r="C22" s="30">
        <v>1211</v>
      </c>
      <c r="D22" s="30">
        <v>845</v>
      </c>
      <c r="E22" s="79">
        <v>276035</v>
      </c>
      <c r="F22" s="53"/>
      <c r="G22" s="38"/>
      <c r="H22" s="38"/>
    </row>
    <row r="23" spans="1:8" ht="18" customHeight="1">
      <c r="A23" s="28" t="s">
        <v>21</v>
      </c>
      <c r="B23" s="51"/>
      <c r="C23" s="30">
        <v>1211</v>
      </c>
      <c r="D23" s="30">
        <v>845</v>
      </c>
      <c r="E23" s="80">
        <v>69592</v>
      </c>
      <c r="F23" s="53"/>
      <c r="G23" s="38"/>
      <c r="H23" s="39"/>
    </row>
    <row r="24" spans="1:8" ht="18" customHeight="1">
      <c r="A24" s="28" t="s">
        <v>22</v>
      </c>
      <c r="B24" s="51"/>
      <c r="C24" s="30">
        <v>1211</v>
      </c>
      <c r="D24" s="30">
        <v>845</v>
      </c>
      <c r="E24" s="80">
        <v>54352</v>
      </c>
      <c r="F24" s="53"/>
      <c r="G24" s="38"/>
      <c r="H24" s="39"/>
    </row>
    <row r="25" spans="1:8" ht="18" customHeight="1">
      <c r="A25" s="28" t="s">
        <v>23</v>
      </c>
      <c r="B25" s="51"/>
      <c r="C25" s="30">
        <v>1211</v>
      </c>
      <c r="D25" s="30">
        <v>845</v>
      </c>
      <c r="E25" s="80">
        <v>42000</v>
      </c>
      <c r="F25" s="53"/>
      <c r="G25" s="38"/>
      <c r="H25" s="39"/>
    </row>
    <row r="26" spans="1:8" ht="18" customHeight="1">
      <c r="A26" s="28" t="s">
        <v>24</v>
      </c>
      <c r="B26" s="51"/>
      <c r="C26" s="30">
        <v>1211</v>
      </c>
      <c r="D26" s="30">
        <v>845</v>
      </c>
      <c r="E26" s="80">
        <v>175691</v>
      </c>
      <c r="F26" s="53"/>
      <c r="G26" s="38"/>
      <c r="H26" s="39"/>
    </row>
    <row r="27" spans="1:8" ht="18" customHeight="1">
      <c r="A27" s="28"/>
      <c r="B27" s="51"/>
      <c r="C27" s="52"/>
      <c r="D27" s="54"/>
      <c r="E27" s="55"/>
      <c r="F27" s="53"/>
      <c r="G27" s="38"/>
      <c r="H27" s="39"/>
    </row>
    <row r="28" spans="1:8" ht="18" customHeight="1">
      <c r="A28" s="28"/>
      <c r="B28" s="51"/>
      <c r="C28" s="56"/>
      <c r="D28" s="56"/>
      <c r="E28" s="53"/>
      <c r="F28" s="53"/>
      <c r="G28" s="38"/>
      <c r="H28" s="39"/>
    </row>
    <row r="29" spans="1:9" ht="18" customHeight="1" thickBot="1">
      <c r="A29" s="43"/>
      <c r="B29" s="44" t="s">
        <v>10</v>
      </c>
      <c r="C29" s="45"/>
      <c r="D29" s="45"/>
      <c r="E29" s="46">
        <f>SUM(E21:E28)</f>
        <v>688050</v>
      </c>
      <c r="F29" s="46">
        <f>SUM(F21:F28)</f>
        <v>0</v>
      </c>
      <c r="G29" s="47">
        <f>SUM(G21:G28)</f>
        <v>0</v>
      </c>
      <c r="H29" s="48">
        <f>SUM(H21:H28)</f>
        <v>0</v>
      </c>
      <c r="I29" s="57"/>
    </row>
    <row r="30" spans="1:8" ht="18" customHeight="1">
      <c r="A30" s="22"/>
      <c r="B30" s="22"/>
      <c r="C30" s="22"/>
      <c r="D30" s="22"/>
      <c r="E30" s="49"/>
      <c r="F30" s="49"/>
      <c r="G30" s="49"/>
      <c r="H30" s="49"/>
    </row>
    <row r="31" spans="1:8" ht="18" customHeight="1" thickBot="1">
      <c r="A31" s="50" t="s">
        <v>11</v>
      </c>
      <c r="B31" s="16"/>
      <c r="C31" s="16"/>
      <c r="D31" s="16"/>
      <c r="E31" s="22"/>
      <c r="F31" s="22"/>
      <c r="G31" s="22"/>
      <c r="H31" s="22"/>
    </row>
    <row r="32" spans="1:10" ht="18" customHeight="1">
      <c r="A32" s="58"/>
      <c r="B32" s="59"/>
      <c r="C32" s="60"/>
      <c r="D32" s="78"/>
      <c r="E32" s="26">
        <v>2009</v>
      </c>
      <c r="F32" s="26">
        <v>2010</v>
      </c>
      <c r="G32" s="76">
        <v>2011</v>
      </c>
      <c r="H32" s="27"/>
      <c r="I32" s="61"/>
      <c r="J32" s="61"/>
    </row>
    <row r="33" spans="1:10" ht="18" customHeight="1">
      <c r="A33" s="62" t="s">
        <v>14</v>
      </c>
      <c r="B33" s="29"/>
      <c r="C33" s="63"/>
      <c r="D33" s="30">
        <v>51000</v>
      </c>
      <c r="E33" s="32">
        <v>104698</v>
      </c>
      <c r="F33" s="32"/>
      <c r="G33" s="33"/>
      <c r="H33" s="34"/>
      <c r="I33" s="61"/>
      <c r="J33" s="61"/>
    </row>
    <row r="34" spans="1:10" ht="18" customHeight="1">
      <c r="A34" s="62" t="s">
        <v>13</v>
      </c>
      <c r="B34" s="29"/>
      <c r="C34" s="29"/>
      <c r="D34" s="30">
        <v>53000</v>
      </c>
      <c r="E34" s="64">
        <v>217691</v>
      </c>
      <c r="F34" s="64"/>
      <c r="G34" s="38"/>
      <c r="H34" s="39"/>
      <c r="I34" s="65"/>
      <c r="J34" s="65"/>
    </row>
    <row r="35" spans="1:10" ht="18" customHeight="1">
      <c r="A35" s="62" t="s">
        <v>15</v>
      </c>
      <c r="B35" s="29"/>
      <c r="C35" s="29"/>
      <c r="D35" s="30">
        <v>55000</v>
      </c>
      <c r="E35" s="64">
        <v>346415</v>
      </c>
      <c r="F35" s="64"/>
      <c r="G35" s="38"/>
      <c r="H35" s="39"/>
      <c r="I35" s="65"/>
      <c r="J35" s="65"/>
    </row>
    <row r="36" spans="1:10" ht="18" customHeight="1">
      <c r="A36" s="62" t="s">
        <v>16</v>
      </c>
      <c r="B36" s="29"/>
      <c r="C36" s="29"/>
      <c r="D36" s="30">
        <v>59900</v>
      </c>
      <c r="E36" s="64">
        <v>19246</v>
      </c>
      <c r="F36" s="64"/>
      <c r="G36" s="38"/>
      <c r="H36" s="39"/>
      <c r="I36" s="65"/>
      <c r="J36" s="65"/>
    </row>
    <row r="37" spans="1:8" ht="18" customHeight="1">
      <c r="A37" s="62"/>
      <c r="B37" s="29"/>
      <c r="C37" s="29"/>
      <c r="D37" s="56"/>
      <c r="E37" s="64"/>
      <c r="F37" s="64"/>
      <c r="G37" s="38"/>
      <c r="H37" s="39"/>
    </row>
    <row r="38" spans="1:10" ht="18" customHeight="1" thickBot="1">
      <c r="A38" s="43" t="s">
        <v>10</v>
      </c>
      <c r="B38" s="44"/>
      <c r="C38" s="44"/>
      <c r="D38" s="45"/>
      <c r="E38" s="66">
        <f>SUM(E33:E37)</f>
        <v>688050</v>
      </c>
      <c r="F38" s="66">
        <f>SUM(F33:F37)</f>
        <v>0</v>
      </c>
      <c r="G38" s="47">
        <f>SUM(G33:G37)</f>
        <v>0</v>
      </c>
      <c r="H38" s="48">
        <f>SUM(H33:H37)</f>
        <v>0</v>
      </c>
      <c r="I38" s="67"/>
      <c r="J38" s="67"/>
    </row>
    <row r="39" spans="1:10" ht="18" customHeight="1">
      <c r="A39" s="68" t="s">
        <v>12</v>
      </c>
      <c r="B39" s="22"/>
      <c r="C39" s="22"/>
      <c r="D39" s="22"/>
      <c r="E39" s="49"/>
      <c r="F39" s="49"/>
      <c r="G39" s="49"/>
      <c r="H39" s="49"/>
      <c r="I39" s="67"/>
      <c r="J39" s="67"/>
    </row>
    <row r="40" spans="1:10" ht="13.5">
      <c r="A40" s="81" t="s">
        <v>27</v>
      </c>
      <c r="C40" s="22"/>
      <c r="D40" s="22"/>
      <c r="E40" s="49"/>
      <c r="F40" s="49"/>
      <c r="G40" s="49"/>
      <c r="H40" s="49"/>
      <c r="I40" s="67"/>
      <c r="J40" s="67"/>
    </row>
    <row r="41" spans="1:8" ht="13.5">
      <c r="A41" s="82" t="s">
        <v>28</v>
      </c>
      <c r="C41" s="22"/>
      <c r="D41" s="22"/>
      <c r="E41" s="49"/>
      <c r="F41" s="22"/>
      <c r="G41" s="22"/>
      <c r="H41" s="22"/>
    </row>
    <row r="42" spans="1:8" ht="13.5">
      <c r="A42" s="81" t="s">
        <v>29</v>
      </c>
      <c r="B42" s="69"/>
      <c r="C42" s="69"/>
      <c r="D42" s="70"/>
      <c r="E42" s="49"/>
      <c r="F42" s="49"/>
      <c r="G42" s="49"/>
      <c r="H42" s="49"/>
    </row>
    <row r="43" spans="1:8" ht="13.5">
      <c r="A43" s="81" t="s">
        <v>30</v>
      </c>
      <c r="B43" s="71"/>
      <c r="C43" s="71"/>
      <c r="D43" s="72"/>
      <c r="E43" s="49"/>
      <c r="F43" s="49"/>
      <c r="G43" s="49"/>
      <c r="H43" s="49"/>
    </row>
    <row r="44" spans="1:8" ht="13.5">
      <c r="A44" s="81" t="s">
        <v>31</v>
      </c>
      <c r="B44" s="71"/>
      <c r="C44" s="71"/>
      <c r="D44" s="72"/>
      <c r="E44" s="49"/>
      <c r="F44" s="49"/>
      <c r="G44" s="49"/>
      <c r="H44" s="49"/>
    </row>
    <row r="45" spans="1:4" ht="13.5">
      <c r="A45" s="81" t="s">
        <v>32</v>
      </c>
      <c r="B45" s="73"/>
      <c r="C45" s="73"/>
      <c r="D45" s="72"/>
    </row>
    <row r="46" spans="1:4" ht="13.5">
      <c r="A46" s="81" t="s">
        <v>33</v>
      </c>
      <c r="B46" s="73"/>
      <c r="C46" s="73"/>
      <c r="D46" s="72"/>
    </row>
    <row r="47" spans="2:4" ht="12.75">
      <c r="B47" s="74"/>
      <c r="C47" s="74"/>
      <c r="D47" s="74"/>
    </row>
    <row r="49" ht="12.75">
      <c r="A49" s="75"/>
    </row>
  </sheetData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2009-03-27T04:49:15Z</cp:lastPrinted>
  <dcterms:created xsi:type="dcterms:W3CDTF">2009-02-10T16:13:50Z</dcterms:created>
  <dcterms:modified xsi:type="dcterms:W3CDTF">2009-04-23T16:53:36Z</dcterms:modified>
  <cp:category/>
  <cp:version/>
  <cp:contentType/>
  <cp:contentStatus/>
</cp:coreProperties>
</file>