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65476" windowWidth="12540" windowHeight="12180" activeTab="0"/>
  </bookViews>
  <sheets>
    <sheet name="Attachment A" sheetId="1" r:id="rId1"/>
  </sheets>
  <definedNames>
    <definedName name="_xlnm.Print_Area" localSheetId="0">'Attachment A'!$A$1:$J$22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<sst xmlns="http://schemas.openxmlformats.org/spreadsheetml/2006/main" count="20" uniqueCount="16">
  <si>
    <t>Project Name</t>
  </si>
  <si>
    <t>Grand Total</t>
  </si>
  <si>
    <t>Project</t>
  </si>
  <si>
    <t>Fund Title</t>
  </si>
  <si>
    <t>3771/KCIT Capital Projects</t>
  </si>
  <si>
    <t>1047293</t>
  </si>
  <si>
    <t>1111950</t>
  </si>
  <si>
    <t>Remaining IT Reorg Request</t>
  </si>
  <si>
    <t>Transfer funds from Fund 3471 to Radio Capital Fund</t>
  </si>
  <si>
    <t>1113974</t>
  </si>
  <si>
    <t>Health Information Technology Project</t>
  </si>
  <si>
    <t>3951/Building Repair and Replacement</t>
  </si>
  <si>
    <t>1118647</t>
  </si>
  <si>
    <t>Auburn District Court Start Up</t>
  </si>
  <si>
    <t>4503 / RCS COMMON EQPT MAINT SUB</t>
  </si>
  <si>
    <t>ATTACHMENT A GENERAL GOVERNMENT CAPITAL IMPROVEMENT PROGRAM, DATED DECEMBER 4,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</si>
</sst>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;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9" fillId="33" borderId="12" xfId="0" applyFont="1" applyFill="1" applyBorder="1" applyAlignment="1">
      <alignment horizontal="left" indent="1"/>
    </xf>
    <xf numFmtId="38" fontId="39" fillId="33" borderId="0" xfId="0" applyNumberFormat="1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0" xfId="0" applyFont="1" applyFill="1" applyBorder="1" applyAlignment="1">
      <alignment horizontal="left" indent="2"/>
    </xf>
    <xf numFmtId="0" fontId="38" fillId="33" borderId="13" xfId="0" applyFont="1" applyFill="1" applyBorder="1" applyAlignment="1">
      <alignment horizontal="left"/>
    </xf>
    <xf numFmtId="38" fontId="38" fillId="33" borderId="0" xfId="0" applyNumberFormat="1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38" fontId="38" fillId="33" borderId="14" xfId="0" applyNumberFormat="1" applyFont="1" applyFill="1" applyBorder="1" applyAlignment="1">
      <alignment/>
    </xf>
    <xf numFmtId="0" fontId="38" fillId="33" borderId="12" xfId="0" applyFont="1" applyFill="1" applyBorder="1" applyAlignment="1">
      <alignment horizontal="left" indent="1"/>
    </xf>
    <xf numFmtId="0" fontId="38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38" fontId="39" fillId="33" borderId="14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6" xfId="0" applyFont="1" applyFill="1" applyBorder="1" applyAlignment="1">
      <alignment horizontal="center"/>
    </xf>
    <xf numFmtId="38" fontId="39" fillId="33" borderId="17" xfId="0" applyNumberFormat="1" applyFont="1" applyFill="1" applyBorder="1" applyAlignment="1">
      <alignment/>
    </xf>
    <xf numFmtId="38" fontId="38" fillId="33" borderId="17" xfId="0" applyNumberFormat="1" applyFont="1" applyFill="1" applyBorder="1" applyAlignment="1">
      <alignment/>
    </xf>
    <xf numFmtId="38" fontId="38" fillId="33" borderId="16" xfId="0" applyNumberFormat="1" applyFont="1" applyFill="1" applyBorder="1" applyAlignment="1">
      <alignment/>
    </xf>
    <xf numFmtId="38" fontId="39" fillId="33" borderId="16" xfId="0" applyNumberFormat="1" applyFont="1" applyFill="1" applyBorder="1" applyAlignment="1">
      <alignment/>
    </xf>
    <xf numFmtId="164" fontId="38" fillId="33" borderId="18" xfId="0" applyNumberFormat="1" applyFont="1" applyFill="1" applyBorder="1" applyAlignment="1">
      <alignment/>
    </xf>
    <xf numFmtId="164" fontId="38" fillId="33" borderId="19" xfId="0" applyNumberFormat="1" applyFont="1" applyFill="1" applyBorder="1" applyAlignment="1">
      <alignment/>
    </xf>
    <xf numFmtId="164" fontId="39" fillId="33" borderId="19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9" fillId="33" borderId="19" xfId="0" applyNumberFormat="1" applyFont="1" applyFill="1" applyBorder="1" applyAlignment="1">
      <alignment horizontal="center"/>
    </xf>
    <xf numFmtId="164" fontId="39" fillId="33" borderId="20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38" fillId="33" borderId="20" xfId="0" applyNumberFormat="1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8" fillId="33" borderId="21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33" borderId="0" xfId="0" applyFont="1" applyFill="1" applyBorder="1" applyAlignment="1">
      <alignment horizontal="left" inden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3" fillId="0" borderId="0" xfId="0" applyNumberFormat="1" applyFont="1" applyAlignment="1">
      <alignment/>
    </xf>
    <xf numFmtId="0" fontId="38" fillId="33" borderId="10" xfId="0" applyFont="1" applyFill="1" applyBorder="1" applyAlignment="1">
      <alignment horizontal="left" indent="1"/>
    </xf>
    <xf numFmtId="0" fontId="39" fillId="0" borderId="12" xfId="0" applyFont="1" applyFill="1" applyBorder="1" applyAlignment="1">
      <alignment horizontal="left" indent="1"/>
    </xf>
    <xf numFmtId="49" fontId="3" fillId="0" borderId="0" xfId="0" applyNumberFormat="1" applyFont="1" applyFill="1" applyAlignment="1">
      <alignment/>
    </xf>
    <xf numFmtId="0" fontId="38" fillId="0" borderId="13" xfId="0" applyFont="1" applyFill="1" applyBorder="1" applyAlignment="1">
      <alignment/>
    </xf>
    <xf numFmtId="164" fontId="38" fillId="0" borderId="18" xfId="0" applyNumberFormat="1" applyFont="1" applyFill="1" applyBorder="1" applyAlignment="1">
      <alignment/>
    </xf>
    <xf numFmtId="38" fontId="39" fillId="0" borderId="17" xfId="0" applyNumberFormat="1" applyFont="1" applyFill="1" applyBorder="1" applyAlignment="1">
      <alignment/>
    </xf>
    <xf numFmtId="38" fontId="39" fillId="0" borderId="0" xfId="0" applyNumberFormat="1" applyFont="1" applyFill="1" applyBorder="1" applyAlignment="1">
      <alignment/>
    </xf>
    <xf numFmtId="164" fontId="38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1.140625" style="3" customWidth="1"/>
    <col min="2" max="2" width="8.00390625" style="3" bestFit="1" customWidth="1"/>
    <col min="3" max="3" width="47.28125" style="3" customWidth="1"/>
    <col min="4" max="4" width="11.281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1.57421875" style="3" bestFit="1" customWidth="1"/>
    <col min="11" max="11" width="19.57421875" style="3" bestFit="1" customWidth="1"/>
    <col min="12" max="16384" width="9.140625" style="3" customWidth="1"/>
  </cols>
  <sheetData>
    <row r="1" spans="1:11" s="1" customFormat="1" ht="12.75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>
        <v>17493</v>
      </c>
      <c r="K1" s="39"/>
    </row>
    <row r="2" spans="1:11" s="2" customFormat="1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0"/>
    </row>
    <row r="3" spans="1:11" ht="12.75">
      <c r="A3" s="31" t="s">
        <v>3</v>
      </c>
      <c r="B3" s="31" t="s">
        <v>2</v>
      </c>
      <c r="C3" s="31" t="s">
        <v>0</v>
      </c>
      <c r="D3" s="32">
        <v>2012</v>
      </c>
      <c r="E3" s="23">
        <v>2013</v>
      </c>
      <c r="F3" s="23">
        <v>2014</v>
      </c>
      <c r="G3" s="23">
        <v>2015</v>
      </c>
      <c r="H3" s="23">
        <v>2016</v>
      </c>
      <c r="I3" s="6">
        <v>2017</v>
      </c>
      <c r="J3" s="5" t="s">
        <v>1</v>
      </c>
      <c r="K3" s="42"/>
    </row>
    <row r="4" spans="1:18" ht="15">
      <c r="A4" s="17"/>
      <c r="B4" s="7"/>
      <c r="C4" s="18"/>
      <c r="D4" s="28"/>
      <c r="E4" s="25"/>
      <c r="F4" s="25"/>
      <c r="G4" s="25"/>
      <c r="H4" s="25"/>
      <c r="I4" s="13"/>
      <c r="J4" s="37"/>
      <c r="K4" s="42"/>
      <c r="L4" s="35"/>
      <c r="M4" s="35"/>
      <c r="N4" s="35"/>
      <c r="O4" s="35"/>
      <c r="P4" s="36"/>
      <c r="Q4" s="35"/>
      <c r="R4" s="35"/>
    </row>
    <row r="5" spans="1:18" ht="15">
      <c r="A5" s="8" t="s">
        <v>4</v>
      </c>
      <c r="B5" s="7"/>
      <c r="C5" s="18"/>
      <c r="D5" s="28"/>
      <c r="E5" s="25"/>
      <c r="F5" s="25"/>
      <c r="G5" s="25"/>
      <c r="H5" s="25"/>
      <c r="I5" s="13"/>
      <c r="J5" s="37"/>
      <c r="K5" s="42"/>
      <c r="L5" s="35"/>
      <c r="M5" s="35"/>
      <c r="N5" s="35"/>
      <c r="O5" s="35"/>
      <c r="P5" s="36"/>
      <c r="Q5" s="35"/>
      <c r="R5" s="35"/>
    </row>
    <row r="6" spans="1:18" ht="15">
      <c r="A6" s="8"/>
      <c r="B6" s="46" t="s">
        <v>5</v>
      </c>
      <c r="C6" s="18" t="s">
        <v>7</v>
      </c>
      <c r="D6" s="28">
        <v>440000</v>
      </c>
      <c r="E6" s="24"/>
      <c r="F6" s="24"/>
      <c r="G6" s="24"/>
      <c r="H6" s="24"/>
      <c r="I6" s="9"/>
      <c r="J6" s="37">
        <f>SUM(D6:I6)</f>
        <v>440000</v>
      </c>
      <c r="K6" s="42"/>
      <c r="L6" s="35"/>
      <c r="M6" s="35"/>
      <c r="N6" s="35"/>
      <c r="O6" s="35"/>
      <c r="P6" s="36"/>
      <c r="Q6" s="35"/>
      <c r="R6" s="35"/>
    </row>
    <row r="7" spans="1:18" ht="15">
      <c r="A7" s="8"/>
      <c r="B7" s="46" t="s">
        <v>9</v>
      </c>
      <c r="C7" s="18" t="s">
        <v>10</v>
      </c>
      <c r="D7" s="28">
        <v>2732385</v>
      </c>
      <c r="E7" s="24"/>
      <c r="F7" s="24"/>
      <c r="G7" s="24"/>
      <c r="H7" s="24"/>
      <c r="I7" s="9"/>
      <c r="J7" s="37">
        <f>SUM(D7:I7)</f>
        <v>2732385</v>
      </c>
      <c r="K7" s="42"/>
      <c r="L7" s="35"/>
      <c r="M7" s="35"/>
      <c r="N7" s="35"/>
      <c r="O7" s="35"/>
      <c r="P7" s="36"/>
      <c r="Q7" s="35"/>
      <c r="R7" s="35"/>
    </row>
    <row r="8" spans="1:11" ht="12.75">
      <c r="A8" s="10"/>
      <c r="B8" s="11"/>
      <c r="C8" s="12"/>
      <c r="D8" s="28"/>
      <c r="E8" s="25"/>
      <c r="F8" s="25"/>
      <c r="G8" s="25"/>
      <c r="H8" s="25"/>
      <c r="I8" s="13"/>
      <c r="J8" s="41"/>
      <c r="K8" s="42"/>
    </row>
    <row r="9" spans="1:11" ht="12.75">
      <c r="A9" s="47" t="s">
        <v>4</v>
      </c>
      <c r="B9" s="14"/>
      <c r="C9" s="15"/>
      <c r="D9" s="29">
        <f>SUM(D6:D8)</f>
        <v>3172385</v>
      </c>
      <c r="E9" s="26"/>
      <c r="F9" s="26"/>
      <c r="G9" s="26"/>
      <c r="H9" s="26"/>
      <c r="I9" s="16"/>
      <c r="J9" s="38">
        <f>SUM(D9:I9)</f>
        <v>3172385</v>
      </c>
      <c r="K9" s="42"/>
    </row>
    <row r="10" spans="1:11" ht="12.75">
      <c r="A10" s="17"/>
      <c r="B10" s="7"/>
      <c r="C10" s="18"/>
      <c r="D10" s="28"/>
      <c r="E10" s="25"/>
      <c r="F10" s="25"/>
      <c r="G10" s="25"/>
      <c r="H10" s="25"/>
      <c r="I10" s="13"/>
      <c r="J10" s="37"/>
      <c r="K10" s="42"/>
    </row>
    <row r="11" spans="1:18" ht="15">
      <c r="A11" s="8" t="s">
        <v>11</v>
      </c>
      <c r="B11" s="7"/>
      <c r="C11" s="18"/>
      <c r="D11" s="28"/>
      <c r="E11" s="25"/>
      <c r="F11" s="25"/>
      <c r="G11" s="25"/>
      <c r="H11" s="25"/>
      <c r="I11" s="13"/>
      <c r="J11" s="37"/>
      <c r="K11" s="42"/>
      <c r="L11" s="35"/>
      <c r="M11" s="35"/>
      <c r="N11" s="35"/>
      <c r="O11" s="35"/>
      <c r="P11" s="36"/>
      <c r="Q11" s="35"/>
      <c r="R11" s="35"/>
    </row>
    <row r="12" spans="1:18" ht="15">
      <c r="A12" s="8"/>
      <c r="B12" s="46" t="s">
        <v>12</v>
      </c>
      <c r="C12" s="18" t="s">
        <v>13</v>
      </c>
      <c r="D12" s="28">
        <v>44910</v>
      </c>
      <c r="E12" s="24"/>
      <c r="F12" s="24"/>
      <c r="G12" s="24"/>
      <c r="H12" s="24"/>
      <c r="I12" s="9"/>
      <c r="J12" s="37">
        <f>SUM(D12:I12)</f>
        <v>44910</v>
      </c>
      <c r="K12" s="42"/>
      <c r="L12" s="35"/>
      <c r="M12" s="35"/>
      <c r="N12" s="35"/>
      <c r="O12" s="35"/>
      <c r="P12" s="36"/>
      <c r="Q12" s="35"/>
      <c r="R12" s="35"/>
    </row>
    <row r="13" spans="1:11" ht="12.75">
      <c r="A13" s="10"/>
      <c r="B13" s="11"/>
      <c r="C13" s="12"/>
      <c r="D13" s="28"/>
      <c r="E13" s="25"/>
      <c r="F13" s="25"/>
      <c r="G13" s="25"/>
      <c r="H13" s="25"/>
      <c r="I13" s="13"/>
      <c r="J13" s="41"/>
      <c r="K13" s="42"/>
    </row>
    <row r="14" spans="1:11" ht="12.75">
      <c r="A14" s="47" t="s">
        <v>14</v>
      </c>
      <c r="B14" s="14"/>
      <c r="C14" s="15"/>
      <c r="D14" s="29">
        <f>SUM(D12:D13)</f>
        <v>44910</v>
      </c>
      <c r="E14" s="26"/>
      <c r="F14" s="26"/>
      <c r="G14" s="26"/>
      <c r="H14" s="26"/>
      <c r="I14" s="16"/>
      <c r="J14" s="38">
        <f>SUM(D14:I14)</f>
        <v>44910</v>
      </c>
      <c r="K14" s="42"/>
    </row>
    <row r="15" spans="1:10" ht="12.75">
      <c r="A15" s="43"/>
      <c r="B15" s="7"/>
      <c r="C15" s="18"/>
      <c r="D15" s="28"/>
      <c r="E15" s="25"/>
      <c r="F15" s="25"/>
      <c r="G15" s="25"/>
      <c r="H15" s="25"/>
      <c r="I15" s="13"/>
      <c r="J15" s="37"/>
    </row>
    <row r="16" spans="1:10" ht="12.75">
      <c r="A16" s="8" t="s">
        <v>14</v>
      </c>
      <c r="B16" s="7"/>
      <c r="C16" s="18"/>
      <c r="D16" s="28"/>
      <c r="E16" s="25"/>
      <c r="F16" s="25"/>
      <c r="G16" s="25"/>
      <c r="H16" s="25"/>
      <c r="I16" s="13"/>
      <c r="J16" s="37"/>
    </row>
    <row r="17" spans="1:18" s="42" customFormat="1" ht="15">
      <c r="A17" s="48"/>
      <c r="B17" s="49" t="s">
        <v>6</v>
      </c>
      <c r="C17" s="50" t="s">
        <v>8</v>
      </c>
      <c r="D17" s="51">
        <v>11443</v>
      </c>
      <c r="E17" s="52"/>
      <c r="F17" s="52"/>
      <c r="G17" s="52"/>
      <c r="H17" s="52"/>
      <c r="I17" s="53"/>
      <c r="J17" s="54">
        <f>SUM(D17:I17)</f>
        <v>11443</v>
      </c>
      <c r="L17" s="55"/>
      <c r="M17" s="55"/>
      <c r="N17" s="55"/>
      <c r="O17" s="55"/>
      <c r="P17" s="56"/>
      <c r="Q17" s="55"/>
      <c r="R17" s="55"/>
    </row>
    <row r="18" spans="1:10" ht="12.75">
      <c r="A18" s="10"/>
      <c r="B18" s="11"/>
      <c r="C18" s="12"/>
      <c r="D18" s="28"/>
      <c r="E18" s="25"/>
      <c r="F18" s="25"/>
      <c r="G18" s="25"/>
      <c r="H18" s="25"/>
      <c r="I18" s="13"/>
      <c r="J18" s="37"/>
    </row>
    <row r="19" spans="1:10" ht="12.75">
      <c r="A19" s="47" t="s">
        <v>14</v>
      </c>
      <c r="B19" s="14"/>
      <c r="C19" s="15"/>
      <c r="D19" s="29">
        <f>SUM(D17:D18)</f>
        <v>11443</v>
      </c>
      <c r="E19" s="26"/>
      <c r="F19" s="26"/>
      <c r="G19" s="26"/>
      <c r="H19" s="26"/>
      <c r="I19" s="16"/>
      <c r="J19" s="38">
        <f>SUM(D19:I19)</f>
        <v>11443</v>
      </c>
    </row>
    <row r="20" spans="1:10" ht="12.75">
      <c r="A20" s="17"/>
      <c r="B20" s="7"/>
      <c r="C20" s="18"/>
      <c r="D20" s="28"/>
      <c r="E20" s="25"/>
      <c r="F20" s="25"/>
      <c r="G20" s="25"/>
      <c r="H20" s="25"/>
      <c r="I20" s="13"/>
      <c r="J20" s="33"/>
    </row>
    <row r="21" spans="1:11" s="4" customFormat="1" ht="12.75">
      <c r="A21" s="22" t="s">
        <v>1</v>
      </c>
      <c r="B21" s="19"/>
      <c r="C21" s="20"/>
      <c r="D21" s="30">
        <f>SUM(D4:D20)/2</f>
        <v>3228738</v>
      </c>
      <c r="E21" s="27"/>
      <c r="F21" s="27"/>
      <c r="G21" s="27"/>
      <c r="H21" s="27"/>
      <c r="I21" s="21"/>
      <c r="J21" s="34">
        <f>SUM(J4:J20)/2</f>
        <v>3228738</v>
      </c>
      <c r="K21" s="3"/>
    </row>
  </sheetData>
  <sheetProtection/>
  <printOptions/>
  <pageMargins left="0.7" right="0.7" top="0.75" bottom="0.75" header="0.3" footer="0.3"/>
  <pageSetup fitToHeight="0" fitToWidth="1" horizontalDpi="600" verticalDpi="600" orientation="landscape" scale="83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A-spreadsheet</dc:title>
  <dc:subject/>
  <dc:creator>Jennifer Lehman</dc:creator>
  <cp:keywords/>
  <dc:description/>
  <cp:lastModifiedBy>Pedroza, Melani</cp:lastModifiedBy>
  <cp:lastPrinted>2012-12-11T17:11:44Z</cp:lastPrinted>
  <dcterms:created xsi:type="dcterms:W3CDTF">2011-09-16T21:58:34Z</dcterms:created>
  <dcterms:modified xsi:type="dcterms:W3CDTF">2012-12-11T17:11:48Z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Proposed/Passed #:">
    <vt:lpwstr/>
  </property>
</Properties>
</file>