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Transit Fuel FN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otnote">'[1]Footnote'!$A$4:$C$19</definedName>
    <definedName name="FOUR">#REF!</definedName>
    <definedName name="ONE">#REF!</definedName>
    <definedName name="_xlnm.Print_Area" localSheetId="0">'Transit Fuel FN'!$A$1:$H$36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<sst xmlns="http://schemas.openxmlformats.org/spreadsheetml/2006/main" count="28" uniqueCount="25">
  <si>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</si>
  <si>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>Ordinance/Motion No.   2005-XXXX</t>
  </si>
  <si>
    <t>Title:  Fourth Quarter Omnibus - Ultra Low Sulphur Diesel</t>
  </si>
  <si>
    <t>Affected Agency and/or Agencies:    Transit</t>
  </si>
  <si>
    <t>Note Prepared By:  Duncan Mitchell</t>
  </si>
  <si>
    <t>Note Reviewed By:  D Thurman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</si>
  <si>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</si>
  <si>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</si>
  <si>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</si>
  <si>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</si>
  <si>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</si>
  <si>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Public Transporation Fund</t>
  </si>
  <si>
    <t>Fund Balance</t>
  </si>
  <si>
    <t xml:space="preserve">TOTAL </t>
  </si>
  <si>
    <t>Expenditures:</t>
  </si>
  <si>
    <t>Department Code</t>
  </si>
  <si>
    <t>Public Transportation Fund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</si>
  <si>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</si>
  <si>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</si>
  <si>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</si>
  <si>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</si>
  <si>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</si>
  <si>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</si>
  <si>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</si>
  <si>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Average price for ultra low sulphur diesel for September at $2.30/gallon and October 1 through December 31 at $2.20/gallon.  Bus service delivered as planned.  On-going impacts of higher diesel prices will be dealt with in the 2006 proposed budget.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</si>
</sst>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#,##0.0_);[Red]\(#,##0.0\)"/>
    <numFmt numFmtId="169" formatCode="_(* #,##0.000_);_(* \(#,##0.000\);_(* &quot;-&quot;??_);_(@_)"/>
    <numFmt numFmtId="170" formatCode="_(* #,##0.0000_);_(* \(#,##0.0000\);_(* &quot;-&quot;??_);_(@_)"/>
    <numFmt numFmtId="171" formatCode="#,##0;[Red]\(#,##0\)"/>
    <numFmt numFmtId="172" formatCode="#,##0;[Red]\(#,##0\);0"/>
    <numFmt numFmtId="173" formatCode="&quot;$&quot;#,##0"/>
    <numFmt numFmtId="174" formatCode="[$-409]dddd\,\ mmmm\ dd\,\ yyyy"/>
    <numFmt numFmtId="175" formatCode="m/d/yy;@"/>
    <numFmt numFmtId="176" formatCode="_(&quot;$&quot;* #,##0_);_(&quot;$&quot;* \(#,##0\);_(&quot;$&quot;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38" fontId="7" fillId="0" borderId="16" xfId="0" applyNumberFormat="1" applyFont="1" applyBorder="1" applyAlignment="1">
      <alignment horizontal="right"/>
    </xf>
    <xf numFmtId="38" fontId="11" fillId="0" borderId="16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38" fontId="11" fillId="0" borderId="18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38" fontId="7" fillId="0" borderId="16" xfId="15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10" fillId="0" borderId="21" xfId="0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23" xfId="0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38" fontId="7" fillId="0" borderId="16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21" applyFont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7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D6" sqref="D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60" t="s">
        <v>2</v>
      </c>
      <c r="B4" s="61"/>
      <c r="C4" s="61"/>
      <c r="D4" s="61"/>
      <c r="E4" s="61"/>
      <c r="F4" s="61"/>
      <c r="G4" s="61"/>
      <c r="H4" s="62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5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6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7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8</v>
      </c>
      <c r="B11" s="20"/>
      <c r="C11" s="21" t="s">
        <v>9</v>
      </c>
      <c r="D11" s="21" t="s">
        <v>10</v>
      </c>
      <c r="E11" s="21">
        <v>2005</v>
      </c>
      <c r="F11" s="21">
        <v>2006</v>
      </c>
      <c r="G11" s="22">
        <v>2007</v>
      </c>
      <c r="H11" s="23">
        <v>2008</v>
      </c>
    </row>
    <row r="12" spans="1:8" ht="13.5">
      <c r="A12" s="24" t="s">
        <v>11</v>
      </c>
      <c r="B12" s="25"/>
      <c r="C12" s="26">
        <v>464</v>
      </c>
      <c r="D12" s="26" t="s">
        <v>12</v>
      </c>
      <c r="E12" s="27">
        <v>1566000</v>
      </c>
      <c r="F12" s="28"/>
      <c r="G12" s="29"/>
      <c r="H12" s="30"/>
    </row>
    <row r="13" spans="1:8" ht="18" customHeight="1">
      <c r="A13" s="24"/>
      <c r="B13" s="25"/>
      <c r="C13" s="31"/>
      <c r="D13" s="26"/>
      <c r="E13" s="27"/>
      <c r="F13" s="27"/>
      <c r="G13" s="32"/>
      <c r="H13" s="33"/>
    </row>
    <row r="14" spans="1:8" ht="18" customHeight="1">
      <c r="A14" s="24"/>
      <c r="B14" s="25"/>
      <c r="C14" s="31"/>
      <c r="D14" s="26"/>
      <c r="E14" s="27"/>
      <c r="F14" s="27"/>
      <c r="G14" s="32"/>
      <c r="H14" s="33"/>
    </row>
    <row r="15" spans="1:8" ht="18" customHeight="1">
      <c r="A15" s="24"/>
      <c r="B15" s="25"/>
      <c r="C15" s="31"/>
      <c r="D15" s="34"/>
      <c r="E15" s="35"/>
      <c r="F15" s="27"/>
      <c r="G15" s="32"/>
      <c r="H15" s="33"/>
    </row>
    <row r="16" spans="1:8" ht="18" customHeight="1" thickBot="1">
      <c r="A16" s="36"/>
      <c r="B16" s="37" t="s">
        <v>13</v>
      </c>
      <c r="C16" s="38"/>
      <c r="D16" s="38"/>
      <c r="E16" s="39">
        <f>SUM(E12:E15)</f>
        <v>1566000</v>
      </c>
      <c r="F16" s="39">
        <f>SUM(F12:F15)</f>
        <v>0</v>
      </c>
      <c r="G16" s="39">
        <f>SUM(G12:G15)</f>
        <v>0</v>
      </c>
      <c r="H16" s="40">
        <f>SUM(H12:H15)</f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14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8</v>
      </c>
      <c r="B19" s="20"/>
      <c r="C19" s="21" t="s">
        <v>9</v>
      </c>
      <c r="D19" s="21" t="s">
        <v>15</v>
      </c>
      <c r="E19" s="21">
        <v>2005</v>
      </c>
      <c r="F19" s="21">
        <v>2006</v>
      </c>
      <c r="G19" s="22">
        <v>2007</v>
      </c>
      <c r="H19" s="23">
        <v>2008</v>
      </c>
    </row>
    <row r="20" spans="1:8" ht="13.5">
      <c r="A20" s="24" t="s">
        <v>16</v>
      </c>
      <c r="B20" s="43"/>
      <c r="C20" s="26">
        <v>464</v>
      </c>
      <c r="D20" s="26">
        <v>5000</v>
      </c>
      <c r="E20" s="27">
        <v>1566000</v>
      </c>
      <c r="F20" s="28"/>
      <c r="G20" s="29"/>
      <c r="H20" s="44"/>
    </row>
    <row r="21" spans="1:8" ht="18" customHeight="1">
      <c r="A21" s="24"/>
      <c r="B21" s="43"/>
      <c r="C21" s="31"/>
      <c r="D21" s="26"/>
      <c r="E21" s="45"/>
      <c r="F21" s="45"/>
      <c r="G21" s="46"/>
      <c r="H21" s="44"/>
    </row>
    <row r="22" spans="1:8" ht="18" customHeight="1">
      <c r="A22" s="24"/>
      <c r="B22" s="43"/>
      <c r="C22" s="31"/>
      <c r="D22" s="47"/>
      <c r="E22" s="45"/>
      <c r="F22" s="45"/>
      <c r="G22" s="46"/>
      <c r="H22" s="44"/>
    </row>
    <row r="23" spans="1:8" ht="18" customHeight="1">
      <c r="A23" s="24"/>
      <c r="B23" s="43"/>
      <c r="C23" s="34"/>
      <c r="D23" s="34"/>
      <c r="E23" s="48"/>
      <c r="F23" s="45"/>
      <c r="G23" s="46"/>
      <c r="H23" s="44"/>
    </row>
    <row r="24" spans="1:9" ht="18" customHeight="1" thickBot="1">
      <c r="A24" s="36"/>
      <c r="B24" s="37" t="s">
        <v>17</v>
      </c>
      <c r="C24" s="38"/>
      <c r="D24" s="38"/>
      <c r="E24" s="39">
        <f>SUM(E20:E23)</f>
        <v>1566000</v>
      </c>
      <c r="F24" s="39">
        <f>SUM(F20:F23)</f>
        <v>0</v>
      </c>
      <c r="G24" s="39">
        <f>SUM(G20:G23)</f>
        <v>0</v>
      </c>
      <c r="H24" s="40">
        <f>SUM(H20:H23)</f>
        <v>0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18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2005</v>
      </c>
      <c r="F27" s="21">
        <v>2006</v>
      </c>
      <c r="G27" s="22">
        <v>2007</v>
      </c>
      <c r="H27" s="23">
        <v>2008</v>
      </c>
      <c r="I27" s="52"/>
      <c r="J27" s="52"/>
    </row>
    <row r="28" spans="1:10" ht="18" customHeight="1">
      <c r="A28" s="53" t="s">
        <v>19</v>
      </c>
      <c r="B28" s="25"/>
      <c r="C28" s="54"/>
      <c r="D28" s="55"/>
      <c r="E28" s="28"/>
      <c r="F28" s="28"/>
      <c r="G28" s="29"/>
      <c r="H28" s="56"/>
      <c r="I28" s="52"/>
      <c r="J28" s="52"/>
    </row>
    <row r="29" spans="1:10" ht="18" customHeight="1">
      <c r="A29" s="53" t="s">
        <v>20</v>
      </c>
      <c r="B29" s="25"/>
      <c r="C29" s="25"/>
      <c r="D29" s="43"/>
      <c r="E29" s="45">
        <v>1566000</v>
      </c>
      <c r="F29" s="45"/>
      <c r="G29" s="46"/>
      <c r="H29" s="44"/>
      <c r="I29" s="57"/>
      <c r="J29" s="57"/>
    </row>
    <row r="30" spans="1:10" ht="18" customHeight="1">
      <c r="A30" s="53" t="s">
        <v>21</v>
      </c>
      <c r="B30" s="25"/>
      <c r="C30" s="25"/>
      <c r="D30" s="43"/>
      <c r="E30" s="45"/>
      <c r="F30" s="45"/>
      <c r="G30" s="46"/>
      <c r="H30" s="44"/>
      <c r="I30" s="57"/>
      <c r="J30" s="57"/>
    </row>
    <row r="31" spans="1:8" ht="18" customHeight="1">
      <c r="A31" s="53" t="s">
        <v>22</v>
      </c>
      <c r="B31" s="25"/>
      <c r="C31" s="25"/>
      <c r="D31" s="43"/>
      <c r="E31" s="48"/>
      <c r="F31" s="45"/>
      <c r="G31" s="46"/>
      <c r="H31" s="44"/>
    </row>
    <row r="32" spans="1:10" ht="18" customHeight="1" thickBot="1">
      <c r="A32" s="36" t="s">
        <v>17</v>
      </c>
      <c r="B32" s="37"/>
      <c r="C32" s="37"/>
      <c r="D32" s="58"/>
      <c r="E32" s="39">
        <f>SUM(E28:E31)</f>
        <v>1566000</v>
      </c>
      <c r="F32" s="39">
        <f>SUM(F28:F31)</f>
        <v>0</v>
      </c>
      <c r="G32" s="39">
        <f>SUM(G28:G31)</f>
        <v>0</v>
      </c>
      <c r="H32" s="40">
        <f>SUM(H28:H31)</f>
        <v>0</v>
      </c>
      <c r="I32" s="59"/>
      <c r="J32" s="59"/>
    </row>
    <row r="33" spans="1:10" ht="18" customHeight="1">
      <c r="A33" s="17" t="s">
        <v>23</v>
      </c>
      <c r="B33" s="17"/>
      <c r="C33" s="17"/>
      <c r="D33" s="17"/>
      <c r="E33" s="41"/>
      <c r="F33" s="41"/>
      <c r="G33" s="41"/>
      <c r="H33" s="41"/>
      <c r="I33" s="59"/>
      <c r="J33" s="59"/>
    </row>
    <row r="34" spans="1:10" ht="30.75" customHeight="1">
      <c r="A34" s="63" t="s">
        <v>24</v>
      </c>
      <c r="B34" s="61"/>
      <c r="C34" s="61"/>
      <c r="D34" s="61"/>
      <c r="E34" s="61"/>
      <c r="F34" s="61"/>
      <c r="G34" s="61"/>
      <c r="H34" s="61"/>
      <c r="I34" s="59"/>
      <c r="J34" s="59"/>
    </row>
    <row r="35" ht="13.5">
      <c r="B35" s="17"/>
    </row>
    <row r="36" ht="13.5">
      <c r="B36" s="17"/>
    </row>
  </sheetData>
  <mergeCells count="2">
    <mergeCell ref="A4:H4"/>
    <mergeCell ref="A34:H34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&amp;L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Pedroza, Melani</cp:lastModifiedBy>
  <dcterms:created xsi:type="dcterms:W3CDTF">2005-10-06T22:45:25Z</dcterms:created>
  <dcterms:modified xsi:type="dcterms:W3CDTF">2005-11-14T18:03:26Z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-1986335720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-1100164099</vt:i4>
  </property>
  <property fmtid="{D5CDD505-2E9C-101B-9397-08002B2CF9AE}" pid="7" name="_ReviewingToolsShownOnce">
    <vt:lpwstr/>
  </property>
</Properties>
</file>