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36" yWindow="65446" windowWidth="9720" windowHeight="6030" tabRatio="718" activeTab="0"/>
  </bookViews>
  <sheets>
    <sheet name="Fiscal Note" sheetId="1" r:id="rId1"/>
  </sheets>
  <externalReferences>
    <externalReference r:id="rId4"/>
    <externalReference r:id="rId5"/>
    <externalReference r:id="rId6"/>
    <externalReference r:id="rId7"/>
  </externalReferences>
  <definedNames>
    <definedName name="a" hidden="1">{"Dis",#N/A,FALSE,"ReorgRevisted"}</definedName>
    <definedName name="aa" hidden="1">{"NonWhole",#N/A,FALSE,"ReorgRevisted"}</definedName>
    <definedName name="aaaaaaaa" hidden="1">{"Dis",#N/A,FALSE,"ReorgRevisted"}</definedName>
    <definedName name="ab" hidden="1">{"cxtransfer",#N/A,FALSE,"ReorgRevisted"}</definedName>
    <definedName name="abcd" hidden="1">{"cxtransfer",#N/A,FALSE,"ReorgRevisted"}</definedName>
    <definedName name="abcde" hidden="1">{"cxtransfer",#N/A,FALSE,"ReorgRevisted"}</definedName>
    <definedName name="actual">#REF!</definedName>
    <definedName name="ActualFundBalance">#REF!</definedName>
    <definedName name="AdoptedFundBalance">#REF!</definedName>
    <definedName name="agingtot">'[4]original TA contracts'!#REF!</definedName>
    <definedName name="all_other_reduction">'[1]2001 Final Target Reductions'!#REF!</definedName>
    <definedName name="Appro">#REF!</definedName>
    <definedName name="April">#REF!,#REF!,#REF!,#REF!,#REF!,#REF!</definedName>
    <definedName name="asfda" hidden="1">{"NonWhole",#N/A,FALSE,"ReorgRevisted"}</definedName>
    <definedName name="August">#REF!,#REF!,#REF!,#REF!,#REF!,#REF!</definedName>
    <definedName name="av" hidden="1">{"NonWhole",#N/A,FALSE,"ReorgRevisted"}</definedName>
    <definedName name="b" hidden="1">{"Dis",#N/A,FALSE,"ReorgRevisted"}</definedName>
    <definedName name="bt" hidden="1">{"Dis",#N/A,FALSE,"ReorgRevisted"}</definedName>
    <definedName name="BTT" hidden="1">{"NonWhole",#N/A,FALSE,"ReorgRevisted"}</definedName>
    <definedName name="Carryover">#REF!</definedName>
    <definedName name="cj" hidden="1">{"Dis",#N/A,FALSE,"ReorgRevisted"}</definedName>
    <definedName name="cjp" hidden="1">{"cxtransfer",#N/A,FALSE,"ReorgRevisted"}</definedName>
    <definedName name="cjpf" hidden="1">{"Whole",#N/A,FALSE,"ReorgRevisted"}</definedName>
    <definedName name="cjpf1" hidden="1">{"Whole",#N/A,FALSE,"ReorgRevisted"}</definedName>
    <definedName name="criminal" hidden="1">{"NonWhole",#N/A,FALSE,"ReorgRevisted"}</definedName>
    <definedName name="CSD_Reduction">'[1]2001 Final Target Reductions'!#REF!</definedName>
    <definedName name="December">#REF!,#REF!,#REF!,#REF!,#REF!,#REF!,#REF!</definedName>
    <definedName name="donya" hidden="1">{"Whole",#N/A,FALSE,"ReorgRevisted"}</definedName>
    <definedName name="efg" hidden="1">{"cxtransfer",#N/A,FALSE,"ReorgRevisted"}</definedName>
    <definedName name="EstimatedFundBalance">#REF!</definedName>
    <definedName name="February">#REF!,#REF!,#REF!,#REF!,#REF!,#REF!</definedName>
    <definedName name="Financial_Plan">#REF!</definedName>
    <definedName name="Footnote">#REF!</definedName>
    <definedName name="form" hidden="1">{"Dis",#N/A,FALSE,"ReorgRevisted"}</definedName>
    <definedName name="form4a" hidden="1">{"Dis",#N/A,FALSE,"ReorgRevisted"}</definedName>
    <definedName name="Form5" hidden="1">{"cxtransfer",#N/A,FALSE,"ReorgRevisted"}</definedName>
    <definedName name="fr" hidden="1">{"NonWhole",#N/A,FALSE,"ReorgRevisted"}</definedName>
    <definedName name="Friday1">#REF!,#REF!,#REF!,#REF!,#REF!,#REF!,#REF!,#REF!,#REF!,#REF!,#REF!,#REF!,#REF!,#REF!,#REF!,#REF!,#REF!,#REF!,#REF!,#REF!,#REF!</definedName>
    <definedName name="Friday2">#REF!,#REF!,#REF!,#REF!,#REF!,#REF!,#REF!,#REF!,#REF!,#REF!,#REF!,#REF!,#REF!,#REF!,#REF!,#REF!,#REF!,#REF!,#REF!,#REF!</definedName>
    <definedName name="Friday3">#REF!,#REF!,#REF!,#REF!,#REF!,#REF!,#REF!,#REF!,#REF!,#REF!,#REF!,#REF!,#REF!,#REF!,#REF!,#REF!,#REF!,#REF!,#REF!,#REF!</definedName>
    <definedName name="FS" hidden="1">{"Dis",#N/A,FALSE,"ReorgRevisted"}</definedName>
    <definedName name="gg" hidden="1">{"Dis",#N/A,FALSE,"ReorgRevisted"}</definedName>
    <definedName name="housingtot">'[4]original TA contracts'!#REF!</definedName>
    <definedName name="human_service_reduction">'[1]2001 Final Target Reductions'!#REF!</definedName>
    <definedName name="iii" hidden="1">{"Dis",#N/A,FALSE,"ReorgRevisted"}</definedName>
    <definedName name="inn" hidden="1">{"NonWhole",#N/A,FALSE,"ReorgRevisted"}</definedName>
    <definedName name="January">#REF!,#REF!,#REF!,#REF!,#REF!,#REF!</definedName>
    <definedName name="July">#REF!,#REF!,#REF!,#REF!,#REF!,#REF!</definedName>
    <definedName name="June">#REF!,#REF!,#REF!,#REF!,#REF!,#REF!</definedName>
    <definedName name="k" hidden="1">{"NonWhole",#N/A,FALSE,"ReorgRevisted"}</definedName>
    <definedName name="kk" hidden="1">{"cxtransfer",#N/A,FALSE,"ReorgRevisted"}</definedName>
    <definedName name="LSJ_reduction">'[1]2001 Final Target Reductions'!#REF!</definedName>
    <definedName name="mandatory_adds">'[1]2001 Final Target Reductions'!#REF!</definedName>
    <definedName name="March">#REF!,#REF!,#REF!,#REF!,#REF!,#REF!</definedName>
    <definedName name="May">#REF!,#REF!,#REF!,#REF!,#REF!,#REF!</definedName>
    <definedName name="mental" hidden="1">{"NonWhole",#N/A,FALSE,"ReorgRevisted"}</definedName>
    <definedName name="November">#REF!,#REF!,#REF!,#REF!,#REF!,#REF!</definedName>
    <definedName name="NT191a">#REF!</definedName>
    <definedName name="NT191b">#REF!</definedName>
    <definedName name="NT192a">#REF!</definedName>
    <definedName name="NT192b">#REF!</definedName>
    <definedName name="NT193a">#REF!</definedName>
    <definedName name="NT193b">#REF!</definedName>
    <definedName name="NTXIX1a">#REF!</definedName>
    <definedName name="NTXIX1b">#REF!</definedName>
    <definedName name="NTXIX2a">#REF!</definedName>
    <definedName name="NTXIX2b">#REF!</definedName>
    <definedName name="NTXIX3a">#REF!</definedName>
    <definedName name="NTXIX3b">#REF!</definedName>
    <definedName name="ob" hidden="1">{"cxtransfer",#N/A,FALSE,"ReorgRevisted"}</definedName>
    <definedName name="October">#REF!,#REF!,#REF!,#REF!,#REF!,#REF!</definedName>
    <definedName name="overhead_reduction">'[1]2001 Final Target Reductions'!#REF!</definedName>
    <definedName name="p" hidden="1">{"Dis",#N/A,FALSE,"ReorgRevisted"}</definedName>
    <definedName name="Projected2FundBalance">#REF!</definedName>
    <definedName name="Projected3FundBalance">#REF!</definedName>
    <definedName name="ProjectedFundBalance">#REF!</definedName>
    <definedName name="ProposedExpenditure">#REF!</definedName>
    <definedName name="ProposedRevenue">#REF!</definedName>
    <definedName name="qqq" hidden="1">{"Dis",#N/A,FALSE,"ReorgRevisted"}</definedName>
    <definedName name="qqqqq" hidden="1">{"Dis",#N/A,FALSE,"ReorgRevisted"}</definedName>
    <definedName name="re" hidden="1">{"Dis",#N/A,FALSE,"ReorgRevisted"}</definedName>
    <definedName name="rename" hidden="1">{"NonWhole",#N/A,FALSE,"ReorgRevisted"}</definedName>
    <definedName name="Revenue_Percent_Exemption">'[1]2001 Final Target Reductions'!#REF!</definedName>
    <definedName name="rod" hidden="1">{"NonWhole",#N/A,FALSE,"ReorgRevisted"}</definedName>
    <definedName name="September">#REF!,#REF!,#REF!,#REF!,#REF!,#REF!</definedName>
    <definedName name="sick.sick" hidden="1">{"Whole",#N/A,FALSE,"ReorgRevisted"}</definedName>
    <definedName name="sod" hidden="1">{"NonWhole",#N/A,FALSE,"ReorgRevisted"}</definedName>
    <definedName name="steps" hidden="1">{"cxtransfer",#N/A,FALSE,"ReorgRevisted"}</definedName>
    <definedName name="Supplemental">#REF!</definedName>
    <definedName name="T191a">#REF!</definedName>
    <definedName name="T191b">#REF!</definedName>
    <definedName name="T192a">#REF!</definedName>
    <definedName name="T192b">#REF!</definedName>
    <definedName name="T193a">#REF!</definedName>
    <definedName name="T193b">#REF!</definedName>
    <definedName name="Table">#REF!</definedName>
    <definedName name="Text1">#REF!,#REF!,#REF!,#REF!,#REF!,#REF!,#REF!,#REF!,#REF!,#REF!,#REF!,#REF!</definedName>
    <definedName name="Text2">#REF!,#REF!,#REF!,#REF!,#REF!,#REF!,#REF!,#REF!,#REF!,#REF!,#REF!,#REF!</definedName>
    <definedName name="Text3">#REF!,#REF!,#REF!,#REF!,#REF!,#REF!,#REF!,#REF!,#REF!,#REF!</definedName>
    <definedName name="Text4">#REF!,#REF!,#REF!,#REF!,#REF!,#REF!,#REF!,#REF!,#REF!,#REF!,#REF!,#REF!,#REF!,#REF!</definedName>
    <definedName name="Total_PSQ">'[1]2001 Final Target Reductions'!#REF!</definedName>
    <definedName name="TXIX1a">#REF!</definedName>
    <definedName name="TXIX1b">#REF!</definedName>
    <definedName name="TXIX2a">#REF!</definedName>
    <definedName name="TXIX2b">#REF!</definedName>
    <definedName name="TXIX3a">#REF!</definedName>
    <definedName name="TXIX3b">#REF!</definedName>
    <definedName name="usertable">#REF!</definedName>
    <definedName name="v" hidden="1">{"cxtransfer",#N/A,FALSE,"ReorgRevisted"}</definedName>
    <definedName name="w" hidden="1">{"Dis",#N/A,FALSE,"ReorgRevisted"}</definedName>
    <definedName name="w1" hidden="1">{"cxtransfer",#N/A,FALSE,"ReorgRevisted"}</definedName>
    <definedName name="w2" hidden="1">{"cxtransfer",#N/A,FALSE,"ReorgRevisted"}</definedName>
    <definedName name="wa" hidden="1">{"Dis",#N/A,FALSE,"ReorgRevisted"}</definedName>
    <definedName name="waa" hidden="1">{"Dis",#N/A,FALSE,"ReorgRevisted"}</definedName>
    <definedName name="Wednesday1">#REF!,#REF!,#REF!,#REF!,#REF!,#REF!,#REF!,#REF!,#REF!,#REF!,#REF!,#REF!,#REF!,#REF!,#REF!,#REF!,#REF!,#REF!,#REF!,#REF!,#REF!,#REF!,#REF!,#REF!,#REF!,#REF!,#REF!,#REF!,#REF!,#REF!,#REF!,#REF!,#REF!,#REF!,#REF!,#REF!,#REF! #REF!</definedName>
    <definedName name="Wednesday2">#REF!,#REF!,#REF!,#REF!,#REF!,#REF!,#REF!,#REF!,#REF!,#REF!,#REF!,#REF!,#REF!,#REF!,#REF!,#REF!,#REF!,#REF!,#REF!,#REF!,#REF!</definedName>
    <definedName name="wrn.CX." hidden="1">{"cxtransfer",#N/A,FALSE,"ReorgRevisted"}</definedName>
    <definedName name="wrn.NonWholeReport." hidden="1">{"NonWhole",#N/A,FALSE,"ReorgRevisted"}</definedName>
    <definedName name="wrn.RprtDis." hidden="1">{"Dis",#N/A,FALSE,"ReorgRevisted"}</definedName>
    <definedName name="wrn.WholeReport." hidden="1">{"Whole",#N/A,FALSE,"ReorgRevisted"}</definedName>
    <definedName name="ws" hidden="1">{"Dis",#N/A,FALSE,"ReorgRevisted"}</definedName>
    <definedName name="x" hidden="1">{"cxtransfer",#N/A,FALSE,"ReorgRevisted"}</definedName>
    <definedName name="xxx" hidden="1">{"Dis",#N/A,FALSE,"ReorgRevisted"}</definedName>
    <definedName name="y" hidden="1">{"cxtransfer",#N/A,FALSE,"ReorgRevisted"}</definedName>
    <definedName name="year">#REF!</definedName>
    <definedName name="yes" hidden="1">{"Dis",#N/A,FALSE,"ReorgRevisted"}</definedName>
    <definedName name="yr">#REF!</definedName>
    <definedName name="za" hidden="1">{"cxtransfer",#N/A,FALSE,"ReorgRevisted"}</definedName>
    <definedName name="zz" hidden="1">{"Dis",#N/A,FALSE,"ReorgRevisted"}</definedName>
    <definedName name="zzz" hidden="1">{"cxtransfer",#N/A,FALSE,"ReorgRevisted"}</definedName>
  </definedNames>
  <calcPr fullCalcOnLoad="1"/>
</workbook>
</file>

<file path=xl/sharedStrings.xml><?xml version="1.0" encoding="utf-8"?>
<sst xmlns="http://schemas.openxmlformats.org/spreadsheetml/2006/main" count="58" uniqueCount="33">
  <si>
    <t>Housing Opportunity Fund</t>
  </si>
  <si>
    <t>FISCAL NOTE</t>
  </si>
  <si>
    <t>Ordinance/Motion No.   2004-</t>
  </si>
  <si>
    <t>Affected Agency and/or Agencies:  DCHS/ Housing Opportunity Fund</t>
  </si>
  <si>
    <t>Note Prepared By:  Sonya Slaughter</t>
  </si>
  <si>
    <t xml:space="preserve">Note Reviewed By: Barbara Solomon 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</si>
  <si>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</si>
  <si>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</si>
  <si>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</si>
  <si>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</si>
  <si>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</si>
  <si>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</si>
  <si>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</si>
  <si>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</si>
  <si>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</si>
  <si>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</si>
  <si>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</si>
  <si>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</si>
  <si>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</si>
  <si>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</si>
  <si>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 xml:space="preserve"> </t>
  </si>
  <si>
    <t>0351</t>
  </si>
  <si>
    <t>TOTAL</t>
  </si>
  <si>
    <t>Expenditures by Categories</t>
  </si>
  <si>
    <t>Footnotes:</t>
  </si>
  <si>
    <t>Fund Balance</t>
  </si>
  <si>
    <t>N/A</t>
  </si>
  <si>
    <r>
      <t>Current Year</t>
    </r>
    <r>
      <rPr>
        <vertAlign val="superscript"/>
        <sz val="10.5"/>
        <rFont val="Univers"/>
        <family val="2"/>
      </rPr>
      <t>1</t>
    </r>
  </si>
  <si>
    <r>
      <t>Current Year</t>
    </r>
    <r>
      <rPr>
        <vertAlign val="superscript"/>
        <sz val="10.5"/>
        <rFont val="Univers"/>
        <family val="2"/>
      </rPr>
      <t>2</t>
    </r>
  </si>
  <si>
    <r>
      <t>2060 Shelter, supportive services and transitional operations projects.</t>
    </r>
    <r>
      <rPr>
        <vertAlign val="superscript"/>
        <sz val="10.5"/>
        <rFont val="Univers"/>
        <family val="2"/>
      </rPr>
      <t>4</t>
    </r>
  </si>
  <si>
    <r>
      <t>Capital projects</t>
    </r>
    <r>
      <rPr>
        <vertAlign val="superscript"/>
        <sz val="10.5"/>
        <rFont val="Univers"/>
        <family val="2"/>
      </rPr>
      <t>3</t>
    </r>
  </si>
  <si>
    <t>Title:  Increase in HOF expenditure authority due to availability of fund balance.</t>
  </si>
  <si>
    <t>Consulting Services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</si>
</sst>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000"/>
    <numFmt numFmtId="167" formatCode="&quot;$&quot;#,##0"/>
    <numFmt numFmtId="168" formatCode="mm/dd/yy"/>
    <numFmt numFmtId="169" formatCode="&quot;$&quot;* #,##0.00_);[Red]&quot;$&quot;* \(#,##0.00\)"/>
    <numFmt numFmtId="170" formatCode="00\-000\-000\-0"/>
    <numFmt numFmtId="171" formatCode="[&lt;=9999999]000\-0000;[&gt;9999999]\(000\)\ 000\-0000;General"/>
    <numFmt numFmtId="172" formatCode="&quot;$&quot;#,##0.00;\(&quot;$&quot;#,##0.00\)"/>
    <numFmt numFmtId="173" formatCode="#,##0.00_);\-#,##0.00"/>
    <numFmt numFmtId="174" formatCode="&quot;$&quot;#,##0.00_);&quot;$&quot;#,##0.00\-"/>
    <numFmt numFmtId="175" formatCode="_(* #,##0.0_);_(* \(#,##0.0\);_(* &quot;-&quot;??_);_(@_)"/>
  </numFmts>
  <fonts count="1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Helv"/>
      <family val="0"/>
    </font>
    <font>
      <u val="single"/>
      <sz val="10"/>
      <color indexed="36"/>
      <name val="Arial"/>
      <family val="0"/>
    </font>
    <font>
      <u val="single"/>
      <sz val="7.5"/>
      <color indexed="12"/>
      <name val="Times New Roman"/>
      <family val="0"/>
    </font>
    <font>
      <sz val="12"/>
      <name val="Times New Roman"/>
      <family val="1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i/>
      <u val="single"/>
      <sz val="10"/>
      <name val="Univers"/>
      <family val="2"/>
    </font>
    <font>
      <vertAlign val="superscript"/>
      <sz val="10.5"/>
      <name val="Univers"/>
      <family val="2"/>
    </font>
    <font>
      <sz val="10"/>
      <name val="Univers"/>
      <family val="2"/>
    </font>
    <font>
      <sz val="9"/>
      <name val="Univers"/>
      <family val="2"/>
    </font>
    <font>
      <vertAlign val="superscript"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>
      <alignment horizontal="center"/>
      <protection locked="0"/>
    </xf>
    <xf numFmtId="0" fontId="5" fillId="0" borderId="0" applyNumberFormat="0" applyFill="0" applyBorder="0" applyAlignment="0" applyProtection="0"/>
    <xf numFmtId="170" fontId="0" fillId="0" borderId="0">
      <alignment horizontal="center"/>
      <protection locked="0"/>
    </xf>
    <xf numFmtId="0" fontId="0" fillId="0" borderId="0">
      <alignment horizontal="center"/>
      <protection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4" fillId="0" borderId="0" applyFont="0" applyFill="0" applyBorder="0" applyAlignment="0" applyProtection="0"/>
    <xf numFmtId="169" fontId="0" fillId="0" borderId="1" applyFont="0" applyFill="0" applyProtection="0">
      <alignment/>
    </xf>
    <xf numFmtId="41" fontId="7" fillId="0" borderId="2" applyBorder="0">
      <alignment/>
      <protection/>
    </xf>
  </cellStyleXfs>
  <cellXfs count="69">
    <xf numFmtId="0" fontId="0" fillId="0" borderId="0" xfId="0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/>
    </xf>
    <xf numFmtId="0" fontId="0" fillId="0" borderId="0" xfId="0" applyFill="1" applyAlignment="1">
      <alignment/>
    </xf>
    <xf numFmtId="0" fontId="10" fillId="0" borderId="0" xfId="0" applyFont="1" applyFill="1" applyAlignment="1">
      <alignment horizontal="left"/>
    </xf>
    <xf numFmtId="0" fontId="8" fillId="0" borderId="3" xfId="0" applyFont="1" applyFill="1" applyBorder="1" applyAlignment="1">
      <alignment horizontal="left"/>
    </xf>
    <xf numFmtId="0" fontId="8" fillId="0" borderId="4" xfId="0" applyFont="1" applyFill="1" applyBorder="1" applyAlignment="1">
      <alignment horizontal="left"/>
    </xf>
    <xf numFmtId="0" fontId="8" fillId="0" borderId="4" xfId="0" applyFont="1" applyFill="1" applyBorder="1" applyAlignment="1">
      <alignment horizontal="centerContinuous"/>
    </xf>
    <xf numFmtId="0" fontId="8" fillId="0" borderId="5" xfId="0" applyFont="1" applyFill="1" applyBorder="1" applyAlignment="1">
      <alignment horizontal="centerContinuous"/>
    </xf>
    <xf numFmtId="0" fontId="8" fillId="0" borderId="6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Continuous"/>
    </xf>
    <xf numFmtId="0" fontId="8" fillId="0" borderId="7" xfId="0" applyFont="1" applyFill="1" applyBorder="1" applyAlignment="1">
      <alignment horizontal="centerContinuous"/>
    </xf>
    <xf numFmtId="0" fontId="8" fillId="0" borderId="6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7" xfId="0" applyFont="1" applyFill="1" applyBorder="1" applyAlignment="1">
      <alignment/>
    </xf>
    <xf numFmtId="0" fontId="8" fillId="0" borderId="8" xfId="0" applyFont="1" applyFill="1" applyBorder="1" applyAlignment="1">
      <alignment/>
    </xf>
    <xf numFmtId="0" fontId="8" fillId="0" borderId="9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8" fillId="0" borderId="11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8" fillId="0" borderId="13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8" fillId="0" borderId="18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0" fontId="14" fillId="0" borderId="18" xfId="0" applyFont="1" applyFill="1" applyBorder="1" applyAlignment="1">
      <alignment horizontal="center" wrapText="1"/>
    </xf>
    <xf numFmtId="6" fontId="8" fillId="0" borderId="18" xfId="0" applyNumberFormat="1" applyFont="1" applyFill="1" applyBorder="1" applyAlignment="1">
      <alignment/>
    </xf>
    <xf numFmtId="6" fontId="8" fillId="0" borderId="19" xfId="0" applyNumberFormat="1" applyFont="1" applyFill="1" applyBorder="1" applyAlignment="1">
      <alignment/>
    </xf>
    <xf numFmtId="6" fontId="8" fillId="0" borderId="20" xfId="0" applyNumberFormat="1" applyFont="1" applyFill="1" applyBorder="1" applyAlignment="1">
      <alignment/>
    </xf>
    <xf numFmtId="0" fontId="14" fillId="0" borderId="18" xfId="0" applyFont="1" applyFill="1" applyBorder="1" applyAlignment="1">
      <alignment horizontal="center"/>
    </xf>
    <xf numFmtId="6" fontId="8" fillId="0" borderId="18" xfId="0" applyNumberFormat="1" applyFont="1" applyFill="1" applyBorder="1" applyAlignment="1">
      <alignment horizontal="right"/>
    </xf>
    <xf numFmtId="6" fontId="8" fillId="0" borderId="18" xfId="0" applyNumberFormat="1" applyFont="1" applyFill="1" applyBorder="1" applyAlignment="1">
      <alignment horizontal="center"/>
    </xf>
    <xf numFmtId="166" fontId="14" fillId="0" borderId="18" xfId="0" applyNumberFormat="1" applyFont="1" applyFill="1" applyBorder="1" applyAlignment="1">
      <alignment horizontal="center"/>
    </xf>
    <xf numFmtId="6" fontId="0" fillId="0" borderId="0" xfId="0" applyNumberFormat="1" applyFill="1" applyAlignment="1">
      <alignment/>
    </xf>
    <xf numFmtId="6" fontId="8" fillId="0" borderId="19" xfId="0" applyNumberFormat="1" applyFont="1" applyFill="1" applyBorder="1" applyAlignment="1">
      <alignment horizontal="right"/>
    </xf>
    <xf numFmtId="6" fontId="8" fillId="0" borderId="20" xfId="0" applyNumberFormat="1" applyFont="1" applyFill="1" applyBorder="1" applyAlignment="1">
      <alignment horizontal="right"/>
    </xf>
    <xf numFmtId="0" fontId="8" fillId="0" borderId="21" xfId="0" applyFont="1" applyFill="1" applyBorder="1" applyAlignment="1">
      <alignment/>
    </xf>
    <xf numFmtId="0" fontId="8" fillId="0" borderId="22" xfId="0" applyFont="1" applyFill="1" applyBorder="1" applyAlignment="1">
      <alignment/>
    </xf>
    <xf numFmtId="0" fontId="8" fillId="0" borderId="23" xfId="0" applyFont="1" applyFill="1" applyBorder="1" applyAlignment="1">
      <alignment horizontal="center"/>
    </xf>
    <xf numFmtId="167" fontId="11" fillId="0" borderId="23" xfId="0" applyNumberFormat="1" applyFont="1" applyFill="1" applyBorder="1" applyAlignment="1">
      <alignment/>
    </xf>
    <xf numFmtId="0" fontId="8" fillId="0" borderId="0" xfId="0" applyFont="1" applyFill="1" applyAlignment="1">
      <alignment horizontal="center"/>
    </xf>
    <xf numFmtId="3" fontId="8" fillId="0" borderId="0" xfId="0" applyNumberFormat="1" applyFont="1" applyFill="1" applyAlignment="1">
      <alignment/>
    </xf>
    <xf numFmtId="3" fontId="10" fillId="0" borderId="0" xfId="0" applyNumberFormat="1" applyFont="1" applyFill="1" applyAlignment="1">
      <alignment/>
    </xf>
    <xf numFmtId="0" fontId="11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24" xfId="0" applyNumberFormat="1" applyFont="1" applyFill="1" applyBorder="1" applyAlignment="1" quotePrefix="1">
      <alignment horizontal="center"/>
    </xf>
    <xf numFmtId="49" fontId="14" fillId="0" borderId="24" xfId="0" applyNumberFormat="1" applyFont="1" applyFill="1" applyBorder="1" applyAlignment="1">
      <alignment horizontal="center"/>
    </xf>
    <xf numFmtId="0" fontId="8" fillId="0" borderId="24" xfId="0" applyFont="1" applyFill="1" applyBorder="1" applyAlignment="1">
      <alignment/>
    </xf>
    <xf numFmtId="0" fontId="14" fillId="0" borderId="18" xfId="0" applyFont="1" applyFill="1" applyBorder="1" applyAlignment="1" quotePrefix="1">
      <alignment horizontal="center"/>
    </xf>
    <xf numFmtId="0" fontId="14" fillId="0" borderId="18" xfId="0" applyFont="1" applyFill="1" applyBorder="1" applyAlignment="1">
      <alignment/>
    </xf>
    <xf numFmtId="0" fontId="15" fillId="0" borderId="23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0" fontId="8" fillId="0" borderId="16" xfId="0" applyFont="1" applyFill="1" applyBorder="1" applyAlignment="1">
      <alignment horizontal="left" wrapText="1"/>
    </xf>
    <xf numFmtId="6" fontId="8" fillId="0" borderId="18" xfId="15" applyNumberFormat="1" applyFont="1" applyFill="1" applyBorder="1" applyAlignment="1">
      <alignment/>
    </xf>
    <xf numFmtId="3" fontId="14" fillId="0" borderId="18" xfId="15" applyNumberFormat="1" applyFont="1" applyFill="1" applyBorder="1" applyAlignment="1">
      <alignment/>
    </xf>
    <xf numFmtId="0" fontId="0" fillId="0" borderId="25" xfId="0" applyFill="1" applyBorder="1" applyAlignment="1">
      <alignment/>
    </xf>
    <xf numFmtId="0" fontId="8" fillId="0" borderId="26" xfId="0" applyFont="1" applyFill="1" applyBorder="1" applyAlignment="1">
      <alignment horizontal="left"/>
    </xf>
    <xf numFmtId="0" fontId="11" fillId="0" borderId="0" xfId="0" applyFont="1" applyFill="1" applyAlignment="1">
      <alignment/>
    </xf>
    <xf numFmtId="0" fontId="8" fillId="0" borderId="16" xfId="0" applyFont="1" applyFill="1" applyBorder="1" applyAlignment="1">
      <alignment horizontal="left" wrapText="1"/>
    </xf>
    <xf numFmtId="0" fontId="8" fillId="0" borderId="24" xfId="0" applyFont="1" applyFill="1" applyBorder="1" applyAlignment="1">
      <alignment horizontal="left" wrapText="1"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Date" xfId="19"/>
    <cellStyle name="Followed Hyperlink" xfId="20"/>
    <cellStyle name="Fund" xfId="21"/>
    <cellStyle name="General" xfId="22"/>
    <cellStyle name="Hyperlink" xfId="23"/>
    <cellStyle name="Percent" xfId="24"/>
    <cellStyle name="Phone" xfId="25"/>
    <cellStyle name="Total" xfId="26"/>
    <cellStyle name="w15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33</xdr:row>
      <xdr:rowOff>123825</xdr:rowOff>
    </xdr:from>
    <xdr:to>
      <xdr:col>7</xdr:col>
      <xdr:colOff>847725</xdr:colOff>
      <xdr:row>42</xdr:row>
      <xdr:rowOff>66675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8100" y="6191250"/>
          <a:ext cx="8353425" cy="1400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30000">
              <a:latin typeface="Arial"/>
              <a:ea typeface="Arial"/>
              <a:cs typeface="Arial"/>
            </a:rPr>
            <a:t>1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This is a one time appropriation of fund balance that will not be carried forward in  the out years of the financial plan. Annually re-estimates of revenue will be made based on the trend in filing of eligible documents with the King County Recorders Office.  Each year will be re-estimated using the County Recorders data.
</a:t>
          </a:r>
          <a:r>
            <a:rPr lang="en-US" cap="none" sz="1000" b="0" i="0" u="none" baseline="30000"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Motion # 11144 passed by King County Council on June 2002 earmarked a percentage of recording fees of housing documents for regional affordable housing projects. Revenues are apportioned 60% to the County , 40% to Washington State and up to 5% for collection administration.
</a:t>
          </a:r>
          <a:r>
            <a:rPr lang="en-US" cap="none" sz="1000" b="0" i="0" u="none" baseline="30000">
              <a:latin typeface="Arial"/>
              <a:ea typeface="Arial"/>
              <a:cs typeface="Arial"/>
            </a:rPr>
            <a:t>3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The allocations are made in the fall for the upcoming year for the capital projects.
</a:t>
          </a:r>
          <a:r>
            <a:rPr lang="en-US" cap="none" sz="1000" b="0" i="0" u="none" baseline="30000">
              <a:latin typeface="Arial"/>
              <a:ea typeface="Arial"/>
              <a:cs typeface="Arial"/>
            </a:rPr>
            <a:t>4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Shelter, supportive services and transitional operations allocations are made in the spring.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y%20Documents\RANDY\2001%20Budget\Request%20Phase\0935%202001%20Budget%20Form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s-king\users\TEMP\XLK02psqEMS-LH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s-king\csdforms\HHS\03%20ADO%20fin%20plans\03%20ADO%20fin%20plan%20FHCD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TEMP\CX%20Update%206-23-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C Forms"/>
      <sheetName val="Form1ApproUnitSummary"/>
      <sheetName val="Form1ApproUnitSummary,Page2"/>
      <sheetName val="Form1CL_KTempRequests"/>
      <sheetName val="Form2ADecisionPackage"/>
      <sheetName val="Form2BAdd OTII"/>
      <sheetName val="Form3ARevenues"/>
      <sheetName val="Form3B WTP"/>
      <sheetName val="Form3B DD"/>
      <sheetName val="Form3B MH"/>
      <sheetName val="Form3B Veteran's"/>
      <sheetName val="Form3B H&amp;CD"/>
      <sheetName val="Form3B MH-CADS"/>
      <sheetName val="Form3B Misc Rev (DASAS)"/>
      <sheetName val="Form3B HS Roundtable"/>
      <sheetName val="Form3B CSD"/>
      <sheetName val="Form3DCXTransferDetail"/>
      <sheetName val="Form4TargetRedSummary"/>
      <sheetName val="Form4A Roundtable"/>
      <sheetName val="Form5FinPlan"/>
      <sheetName val="Form5 Fund 107 Fin Plan"/>
      <sheetName val="DD Form5(FinEssbase9-22-00)"/>
      <sheetName val="2001 Final Target Reduction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MS"/>
      <sheetName val="LHW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HCD246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nt 2002"/>
      <sheetName val="0934 PONS REQ "/>
      <sheetName val="Child Care PSQ"/>
      <sheetName val="xwalk"/>
      <sheetName val="Sort by account"/>
      <sheetName val="53000 program"/>
      <sheetName val="CSD"/>
      <sheetName val="Low org sort"/>
      <sheetName val="AdminRpm&amp;5302"/>
      <sheetName val="6-25PSQ"/>
      <sheetName val="6-26remainder"/>
      <sheetName val="2001 total (2)"/>
      <sheetName val="Mailout list"/>
      <sheetName val="Cut Only"/>
      <sheetName val="Remaining vs Cut"/>
      <sheetName val="original TA contracts"/>
      <sheetName val="Framework RFP"/>
      <sheetName val="Proviso"/>
      <sheetName val="WTP Contracts"/>
      <sheetName val="CE Contracts"/>
      <sheetName val="CC Contracts"/>
      <sheetName val="WP Contracts"/>
      <sheetName val="Aging "/>
      <sheetName val="99SCHED"/>
      <sheetName val="98SCHED1"/>
      <sheetName val="YFS Contracts"/>
      <sheetName val="2002 Aging "/>
      <sheetName val="Aging Contracts"/>
      <sheetName val="Housing Contracts"/>
      <sheetName val="2001 total"/>
      <sheetName val="Summary for Doug"/>
      <sheetName val="aging detail "/>
      <sheetName val="housing detai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="75" zoomScaleNormal="75" workbookViewId="0" topLeftCell="A1">
      <selection activeCell="C31" sqref="C31"/>
    </sheetView>
  </sheetViews>
  <sheetFormatPr defaultColWidth="9.140625" defaultRowHeight="12.75"/>
  <cols>
    <col min="1" max="1" width="28.140625" style="5" customWidth="1"/>
    <col min="2" max="2" width="13.8515625" style="5" customWidth="1"/>
    <col min="3" max="3" width="14.8515625" style="5" customWidth="1"/>
    <col min="4" max="4" width="14.140625" style="5" customWidth="1"/>
    <col min="5" max="5" width="14.8515625" style="5" customWidth="1"/>
    <col min="6" max="6" width="13.57421875" style="5" customWidth="1"/>
    <col min="7" max="7" width="13.7109375" style="5" customWidth="1"/>
    <col min="8" max="8" width="14.140625" style="5" customWidth="1"/>
    <col min="9" max="16384" width="9.140625" style="5" customWidth="1"/>
  </cols>
  <sheetData>
    <row r="1" spans="1:8" ht="15.75">
      <c r="A1" s="1"/>
      <c r="B1" s="2"/>
      <c r="C1" s="2"/>
      <c r="D1" s="3" t="s">
        <v>1</v>
      </c>
      <c r="E1" s="4"/>
      <c r="F1" s="2"/>
      <c r="G1" s="2"/>
      <c r="H1" s="2"/>
    </row>
    <row r="2" spans="1:8" ht="14.25" thickBot="1">
      <c r="A2" s="6"/>
      <c r="B2" s="4"/>
      <c r="C2" s="4"/>
      <c r="D2" s="4"/>
      <c r="E2" s="4"/>
      <c r="F2" s="4"/>
      <c r="G2" s="4"/>
      <c r="H2" s="4"/>
    </row>
    <row r="3" spans="1:8" ht="14.25" thickTop="1">
      <c r="A3" s="7" t="s">
        <v>2</v>
      </c>
      <c r="B3" s="8"/>
      <c r="C3" s="9"/>
      <c r="D3" s="9"/>
      <c r="E3" s="9"/>
      <c r="F3" s="9"/>
      <c r="G3" s="9"/>
      <c r="H3" s="10"/>
    </row>
    <row r="4" spans="1:8" ht="13.5">
      <c r="A4" s="11" t="s">
        <v>31</v>
      </c>
      <c r="B4" s="12"/>
      <c r="C4" s="13"/>
      <c r="D4" s="13"/>
      <c r="E4" s="13"/>
      <c r="F4" s="13"/>
      <c r="G4" s="13"/>
      <c r="H4" s="14"/>
    </row>
    <row r="5" spans="1:8" ht="13.5">
      <c r="A5" s="15" t="s">
        <v>3</v>
      </c>
      <c r="B5" s="16"/>
      <c r="C5" s="16"/>
      <c r="D5" s="16"/>
      <c r="E5" s="16"/>
      <c r="F5" s="16"/>
      <c r="G5" s="16"/>
      <c r="H5" s="17"/>
    </row>
    <row r="6" spans="1:8" ht="13.5">
      <c r="A6" s="15" t="s">
        <v>4</v>
      </c>
      <c r="B6" s="16"/>
      <c r="C6" s="16"/>
      <c r="D6" s="16"/>
      <c r="E6" s="16"/>
      <c r="F6" s="16"/>
      <c r="G6" s="16"/>
      <c r="H6" s="17"/>
    </row>
    <row r="7" spans="1:8" ht="14.25" thickBot="1">
      <c r="A7" s="18" t="s">
        <v>5</v>
      </c>
      <c r="B7" s="19"/>
      <c r="C7" s="19"/>
      <c r="D7" s="19"/>
      <c r="E7" s="19"/>
      <c r="F7" s="19"/>
      <c r="G7" s="19"/>
      <c r="H7" s="20"/>
    </row>
    <row r="8" spans="1:8" ht="14.25" thickTop="1">
      <c r="A8" s="21"/>
      <c r="C8" s="21"/>
      <c r="D8" s="16"/>
      <c r="E8" s="16"/>
      <c r="F8" s="16"/>
      <c r="G8" s="16"/>
      <c r="H8" s="16"/>
    </row>
    <row r="9" spans="1:8" ht="13.5">
      <c r="A9" s="16" t="s">
        <v>6</v>
      </c>
      <c r="C9" s="21"/>
      <c r="D9" s="21"/>
      <c r="E9" s="21"/>
      <c r="F9" s="21"/>
      <c r="G9" s="21"/>
      <c r="H9" s="21"/>
    </row>
    <row r="10" spans="1:8" ht="14.25" thickBot="1">
      <c r="A10" s="22" t="s">
        <v>7</v>
      </c>
      <c r="B10" s="16"/>
      <c r="C10" s="21"/>
      <c r="D10" s="21"/>
      <c r="E10" s="21"/>
      <c r="F10" s="21"/>
      <c r="G10" s="21"/>
      <c r="H10" s="21"/>
    </row>
    <row r="11" spans="1:8" ht="15.75">
      <c r="A11" s="23" t="s">
        <v>8</v>
      </c>
      <c r="B11" s="24"/>
      <c r="C11" s="25" t="s">
        <v>9</v>
      </c>
      <c r="D11" s="25" t="s">
        <v>10</v>
      </c>
      <c r="E11" s="25" t="s">
        <v>27</v>
      </c>
      <c r="F11" s="25" t="s">
        <v>12</v>
      </c>
      <c r="G11" s="26" t="s">
        <v>13</v>
      </c>
      <c r="H11" s="27" t="s">
        <v>14</v>
      </c>
    </row>
    <row r="12" spans="1:8" ht="13.5">
      <c r="A12" s="28"/>
      <c r="B12" s="29"/>
      <c r="C12" s="30" t="s">
        <v>15</v>
      </c>
      <c r="D12" s="30" t="s">
        <v>16</v>
      </c>
      <c r="E12" s="31">
        <v>2004</v>
      </c>
      <c r="F12" s="32">
        <v>2005</v>
      </c>
      <c r="G12" s="33">
        <v>2006</v>
      </c>
      <c r="H12" s="33">
        <v>2007</v>
      </c>
    </row>
    <row r="13" spans="1:8" ht="13.5">
      <c r="A13" s="28" t="s">
        <v>0</v>
      </c>
      <c r="B13" s="29"/>
      <c r="C13" s="34">
        <v>3220</v>
      </c>
      <c r="D13" s="34" t="s">
        <v>25</v>
      </c>
      <c r="E13" s="35">
        <v>1279427</v>
      </c>
      <c r="F13" s="35" t="s">
        <v>26</v>
      </c>
      <c r="G13" s="36" t="s">
        <v>26</v>
      </c>
      <c r="H13" s="37" t="s">
        <v>26</v>
      </c>
    </row>
    <row r="14" spans="1:8" ht="13.5">
      <c r="A14" s="28"/>
      <c r="B14" s="29"/>
      <c r="C14" s="34"/>
      <c r="D14" s="38"/>
      <c r="E14" s="39"/>
      <c r="F14" s="40"/>
      <c r="G14" s="36"/>
      <c r="H14" s="37"/>
    </row>
    <row r="15" spans="1:8" ht="13.5">
      <c r="A15" s="28"/>
      <c r="B15" s="29"/>
      <c r="C15" s="41"/>
      <c r="D15" s="38"/>
      <c r="E15" s="42"/>
      <c r="F15" s="39"/>
      <c r="G15" s="43"/>
      <c r="H15" s="44"/>
    </row>
    <row r="16" spans="1:8" ht="14.25" thickBot="1">
      <c r="A16" s="45"/>
      <c r="B16" s="46" t="s">
        <v>17</v>
      </c>
      <c r="C16" s="47"/>
      <c r="D16" s="47"/>
      <c r="E16" s="48">
        <f>SUM(E13:E14)</f>
        <v>1279427</v>
      </c>
      <c r="F16" s="48">
        <f>SUM(F13:F15)</f>
        <v>0</v>
      </c>
      <c r="G16" s="48">
        <f>SUM(G13:G15)</f>
        <v>0</v>
      </c>
      <c r="H16" s="48">
        <f>SUM(H13:H15)</f>
        <v>0</v>
      </c>
    </row>
    <row r="17" spans="1:8" ht="13.5">
      <c r="A17" s="21"/>
      <c r="B17" s="21"/>
      <c r="C17" s="49"/>
      <c r="D17" s="49"/>
      <c r="E17" s="50"/>
      <c r="F17" s="51"/>
      <c r="G17" s="50"/>
      <c r="H17" s="50"/>
    </row>
    <row r="18" spans="1:8" ht="14.25" thickBot="1">
      <c r="A18" s="52" t="s">
        <v>18</v>
      </c>
      <c r="B18" s="16"/>
      <c r="C18" s="53"/>
      <c r="D18" s="49"/>
      <c r="E18" s="21"/>
      <c r="F18" s="21"/>
      <c r="G18" s="21"/>
      <c r="H18" s="21"/>
    </row>
    <row r="19" spans="1:8" ht="15.75">
      <c r="A19" s="23" t="s">
        <v>8</v>
      </c>
      <c r="B19" s="24"/>
      <c r="C19" s="25" t="s">
        <v>9</v>
      </c>
      <c r="D19" s="25" t="s">
        <v>19</v>
      </c>
      <c r="E19" s="25" t="s">
        <v>28</v>
      </c>
      <c r="F19" s="25" t="s">
        <v>12</v>
      </c>
      <c r="G19" s="26" t="s">
        <v>13</v>
      </c>
      <c r="H19" s="27" t="s">
        <v>14</v>
      </c>
    </row>
    <row r="20" spans="1:8" ht="13.5">
      <c r="A20" s="28"/>
      <c r="B20" s="29" t="s">
        <v>20</v>
      </c>
      <c r="C20" s="30" t="s">
        <v>15</v>
      </c>
      <c r="D20" s="54"/>
      <c r="E20" s="31">
        <v>2004</v>
      </c>
      <c r="F20" s="32">
        <v>2005</v>
      </c>
      <c r="G20" s="33">
        <v>2006</v>
      </c>
      <c r="H20" s="33">
        <v>2007</v>
      </c>
    </row>
    <row r="21" spans="1:8" ht="13.5">
      <c r="A21" s="28" t="s">
        <v>0</v>
      </c>
      <c r="B21" s="29" t="s">
        <v>20</v>
      </c>
      <c r="C21" s="41">
        <v>3220</v>
      </c>
      <c r="D21" s="55" t="s">
        <v>21</v>
      </c>
      <c r="E21" s="35">
        <v>1279427</v>
      </c>
      <c r="F21" s="35" t="s">
        <v>26</v>
      </c>
      <c r="G21" s="36" t="s">
        <v>26</v>
      </c>
      <c r="H21" s="37" t="s">
        <v>26</v>
      </c>
    </row>
    <row r="22" spans="1:8" ht="13.5">
      <c r="A22" s="28"/>
      <c r="B22" s="56"/>
      <c r="C22" s="41"/>
      <c r="D22" s="57"/>
      <c r="E22" s="35"/>
      <c r="F22" s="35"/>
      <c r="G22" s="36"/>
      <c r="H22" s="37"/>
    </row>
    <row r="23" spans="1:8" ht="13.5">
      <c r="A23" s="28"/>
      <c r="B23" s="56"/>
      <c r="C23" s="58"/>
      <c r="D23" s="58"/>
      <c r="E23" s="35"/>
      <c r="F23" s="35"/>
      <c r="G23" s="36"/>
      <c r="H23" s="37"/>
    </row>
    <row r="24" spans="1:8" ht="14.25" thickBot="1">
      <c r="A24" s="45"/>
      <c r="B24" s="46" t="s">
        <v>22</v>
      </c>
      <c r="C24" s="59"/>
      <c r="D24" s="60"/>
      <c r="E24" s="48">
        <f>SUM(E21:E23)</f>
        <v>1279427</v>
      </c>
      <c r="F24" s="48">
        <f>SUM(F21:F23)</f>
        <v>0</v>
      </c>
      <c r="G24" s="48">
        <f>SUM(G21:G23)</f>
        <v>0</v>
      </c>
      <c r="H24" s="48">
        <f>SUM(H21:H23)</f>
        <v>0</v>
      </c>
    </row>
    <row r="25" spans="1:8" ht="13.5">
      <c r="A25" s="21"/>
      <c r="B25" s="21"/>
      <c r="C25" s="21"/>
      <c r="D25" s="21"/>
      <c r="E25" s="50"/>
      <c r="F25" s="50"/>
      <c r="G25" s="50"/>
      <c r="H25" s="50"/>
    </row>
    <row r="26" spans="1:8" ht="14.25" thickBot="1">
      <c r="A26" s="52" t="s">
        <v>23</v>
      </c>
      <c r="B26" s="16"/>
      <c r="C26" s="16"/>
      <c r="D26" s="16"/>
      <c r="E26" s="21"/>
      <c r="F26" s="21"/>
      <c r="G26" s="21"/>
      <c r="H26" s="21"/>
    </row>
    <row r="27" spans="1:8" ht="13.5">
      <c r="A27" s="23"/>
      <c r="B27" s="24"/>
      <c r="C27" s="25" t="s">
        <v>9</v>
      </c>
      <c r="D27" s="25" t="s">
        <v>19</v>
      </c>
      <c r="E27" s="25" t="s">
        <v>11</v>
      </c>
      <c r="F27" s="25" t="s">
        <v>12</v>
      </c>
      <c r="G27" s="26" t="s">
        <v>13</v>
      </c>
      <c r="H27" s="27" t="s">
        <v>14</v>
      </c>
    </row>
    <row r="28" spans="1:8" ht="13.5">
      <c r="A28" s="28"/>
      <c r="B28" s="29"/>
      <c r="C28" s="30" t="s">
        <v>15</v>
      </c>
      <c r="D28" s="30"/>
      <c r="E28" s="31">
        <v>2004</v>
      </c>
      <c r="F28" s="32">
        <v>2005</v>
      </c>
      <c r="G28" s="33">
        <v>2006</v>
      </c>
      <c r="H28" s="33">
        <v>2007</v>
      </c>
    </row>
    <row r="29" spans="1:8" ht="15.75">
      <c r="A29" s="61" t="s">
        <v>30</v>
      </c>
      <c r="B29" s="29"/>
      <c r="C29" s="41">
        <v>3220</v>
      </c>
      <c r="D29" s="55" t="s">
        <v>21</v>
      </c>
      <c r="E29" s="62">
        <v>676427</v>
      </c>
      <c r="F29" s="62" t="s">
        <v>26</v>
      </c>
      <c r="G29" s="36" t="s">
        <v>26</v>
      </c>
      <c r="H29" s="37" t="s">
        <v>26</v>
      </c>
    </row>
    <row r="30" spans="1:8" ht="29.25" customHeight="1">
      <c r="A30" s="67" t="s">
        <v>29</v>
      </c>
      <c r="B30" s="68"/>
      <c r="C30" s="41">
        <v>3220</v>
      </c>
      <c r="D30" s="55" t="s">
        <v>21</v>
      </c>
      <c r="E30" s="62">
        <v>528000</v>
      </c>
      <c r="F30" s="35"/>
      <c r="G30" s="36"/>
      <c r="H30" s="37"/>
    </row>
    <row r="31" spans="1:8" ht="13.5">
      <c r="A31" s="28" t="s">
        <v>32</v>
      </c>
      <c r="B31" s="29"/>
      <c r="C31" s="41">
        <v>3220</v>
      </c>
      <c r="D31" s="63"/>
      <c r="E31" s="62">
        <v>75000</v>
      </c>
      <c r="F31" s="35"/>
      <c r="G31" s="36"/>
      <c r="H31" s="37"/>
    </row>
    <row r="32" spans="1:8" ht="14.25" thickBot="1">
      <c r="A32" s="64"/>
      <c r="B32" s="65" t="s">
        <v>22</v>
      </c>
      <c r="C32" s="59"/>
      <c r="D32" s="60"/>
      <c r="E32" s="48">
        <f>SUM(E29:E31)</f>
        <v>1279427</v>
      </c>
      <c r="F32" s="48">
        <f>SUM(F29:F31)</f>
        <v>0</v>
      </c>
      <c r="G32" s="48">
        <f>SUM(G29:G31)</f>
        <v>0</v>
      </c>
      <c r="H32" s="48">
        <f>SUM(H29:H31)</f>
        <v>0</v>
      </c>
    </row>
    <row r="33" spans="1:8" ht="13.5">
      <c r="A33" s="66" t="s">
        <v>24</v>
      </c>
      <c r="B33" s="21"/>
      <c r="C33" s="21"/>
      <c r="D33" s="21"/>
      <c r="E33" s="50"/>
      <c r="F33" s="50"/>
      <c r="G33" s="50"/>
      <c r="H33" s="50"/>
    </row>
  </sheetData>
  <mergeCells count="1">
    <mergeCell ref="A30:B30"/>
  </mergeCells>
  <printOptions/>
  <pageMargins left="0.75" right="0.75" top="0.32" bottom="0.21" header="0.17" footer="0.17"/>
  <pageSetup horizontalDpi="300" verticalDpi="300" orientation="landscape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DCHS/CSD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Crystal Report Viewer</dc:title>
  <dc:subject/>
  <dc:creator>Sonya Slaughter</dc:creator>
  <cp:keywords/>
  <dc:description/>
  <cp:lastModifiedBy>Janet Masuo</cp:lastModifiedBy>
  <cp:lastPrinted>2004-06-04T21:14:35Z</cp:lastPrinted>
  <dcterms:created xsi:type="dcterms:W3CDTF">2004-03-31T18:27:43Z</dcterms:created>
  <dcterms:modified xsi:type="dcterms:W3CDTF">2004-06-24T19:25:45Z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-1424978361</vt:i4>
  </property>
  <property fmtid="{D5CDD505-2E9C-101B-9397-08002B2CF9AE}" pid="3" name="_EmailSubject">
    <vt:lpwstr>CIP Omnibus</vt:lpwstr>
  </property>
  <property fmtid="{D5CDD505-2E9C-101B-9397-08002B2CF9AE}" pid="4" name="_AuthorEmail">
    <vt:lpwstr>Laura.Kennison@METROKC.GOV</vt:lpwstr>
  </property>
  <property fmtid="{D5CDD505-2E9C-101B-9397-08002B2CF9AE}" pid="5" name="_AuthorEmailDisplayName">
    <vt:lpwstr>Kennison, Laura</vt:lpwstr>
  </property>
  <property fmtid="{D5CDD505-2E9C-101B-9397-08002B2CF9AE}" pid="6" name="_PreviousAdHocReviewCycleID">
    <vt:i4>-2047283386</vt:i4>
  </property>
  <property fmtid="{D5CDD505-2E9C-101B-9397-08002B2CF9AE}" pid="7" name="_ReviewingToolsShownOnce">
    <vt:lpwstr/>
  </property>
</Properties>
</file>