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087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<sst xmlns="http://schemas.openxmlformats.org/spreadsheetml/2006/main" count="29" uniqueCount="21">
  <si>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FUND NAME:</t>
  </si>
  <si>
    <t>SWM CIP Fund Summary</t>
  </si>
  <si>
    <t>FUND NUMBER:</t>
  </si>
  <si>
    <t>Beginning Fund Balance</t>
  </si>
  <si>
    <t>Revenues (14th Month)</t>
  </si>
  <si>
    <t>Equity Adjustments</t>
  </si>
  <si>
    <t>Expenditures (14th Month)</t>
  </si>
  <si>
    <t>Ending Fund Balance</t>
  </si>
  <si>
    <r>
      <t xml:space="preserve">PY Carryover Revenues </t>
    </r>
    <r>
      <rPr>
        <sz val="6"/>
        <color indexed="8"/>
        <rFont val="MS Sans Serif"/>
        <family val="2"/>
      </rPr>
      <t>(less fund balance)</t>
    </r>
  </si>
  <si>
    <t>PY Carryover Expenditures</t>
  </si>
  <si>
    <r>
      <t xml:space="preserve">  1A1505 Auburn Narrows Restoration</t>
    </r>
    <r>
      <rPr>
        <vertAlign val="superscript"/>
        <sz val="8.5"/>
        <color indexed="8"/>
        <rFont val="MS Sans Serif"/>
        <family val="2"/>
      </rPr>
      <t>1</t>
    </r>
  </si>
  <si>
    <r>
      <t>Adopted Revenues</t>
    </r>
    <r>
      <rPr>
        <sz val="6"/>
        <color indexed="8"/>
        <rFont val="MS Sans Serif"/>
        <family val="2"/>
      </rPr>
      <t xml:space="preserve"> (less fund balance)</t>
    </r>
  </si>
  <si>
    <t>2nd Quarter CIP Omnibus Ord.</t>
  </si>
  <si>
    <t xml:space="preserve">3rd Quarter CIP Omnibus Ord. </t>
  </si>
  <si>
    <t>Adopted Expenditures</t>
  </si>
  <si>
    <t>Stand Alone</t>
  </si>
  <si>
    <r>
      <t>Less:  Transfer to Fund 3180</t>
    </r>
    <r>
      <rPr>
        <vertAlign val="superscript"/>
        <sz val="10"/>
        <color indexed="8"/>
        <rFont val="MS Sans Serif"/>
        <family val="2"/>
      </rPr>
      <t>2</t>
    </r>
  </si>
  <si>
    <t>1st Quarter Omnibus Request</t>
  </si>
  <si>
    <r>
      <t>1</t>
    </r>
    <r>
      <rPr>
        <sz val="10"/>
        <color indexed="8"/>
        <rFont val="MS Sans Serif"/>
        <family val="0"/>
      </rPr>
      <t xml:space="preserve"> Project OA1505, Tacoma Pipe 5 Mitigation Project, and the related subprojects were transferred from Fund 3292 to Fund 3672 in the 2004 Adopted Ordinance.</t>
    </r>
  </si>
  <si>
    <t>Auburn Narrows Restoration, project 1A1505, is a subproject of 0A1505, Tacoma Pipe 5 Mitigation.</t>
  </si>
  <si>
    <r>
      <t>2</t>
    </r>
    <r>
      <rPr>
        <sz val="10"/>
        <color indexed="8"/>
        <rFont val="MS Sans Serif"/>
        <family val="0"/>
      </rPr>
      <t xml:space="preserve"> Transfer to Fund 3180 is for the Flood enter Relocation project, 047113.  See Fund 3180 CIP REC.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</si>
</sst>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b/>
      <sz val="12"/>
      <color indexed="8"/>
      <name val="MS Sans Serif"/>
      <family val="2"/>
    </font>
    <font>
      <sz val="6"/>
      <color indexed="8"/>
      <name val="MS Sans Serif"/>
      <family val="2"/>
    </font>
    <font>
      <vertAlign val="superscript"/>
      <sz val="8.5"/>
      <color indexed="8"/>
      <name val="MS Sans Serif"/>
      <family val="2"/>
    </font>
    <font>
      <vertAlign val="superscript"/>
      <sz val="10"/>
      <color indexed="8"/>
      <name val="MS Sans Serif"/>
      <family val="2"/>
    </font>
    <font>
      <sz val="10"/>
      <color indexed="12"/>
      <name val="MS Sans Serif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Alignment="1">
      <alignment horizontal="center" wrapText="1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3" fillId="0" borderId="2" xfId="19" applyFont="1" applyFill="1" applyBorder="1" applyAlignment="1">
      <alignment horizontal="right" vertical="center" wrapText="1"/>
      <protection/>
    </xf>
    <xf numFmtId="0" fontId="3" fillId="0" borderId="3" xfId="19" applyFont="1" applyFill="1" applyBorder="1" applyAlignment="1">
      <alignment horizontal="center" vertical="center" wrapText="1"/>
      <protection/>
    </xf>
    <xf numFmtId="0" fontId="3" fillId="0" borderId="0" xfId="19" applyFont="1" applyFill="1" applyBorder="1" applyAlignment="1">
      <alignment horizontal="center" vertical="center" wrapText="1"/>
      <protection/>
    </xf>
    <xf numFmtId="0" fontId="1" fillId="0" borderId="0" xfId="19" applyFill="1" applyBorder="1" applyAlignment="1">
      <alignment horizontal="center" wrapText="1"/>
      <protection/>
    </xf>
    <xf numFmtId="0" fontId="1" fillId="0" borderId="0" xfId="19" applyBorder="1" applyAlignment="1">
      <alignment horizontal="center" wrapText="1"/>
      <protection/>
    </xf>
    <xf numFmtId="0" fontId="1" fillId="0" borderId="0" xfId="19" applyAlignment="1">
      <alignment horizontal="center"/>
      <protection/>
    </xf>
    <xf numFmtId="0" fontId="2" fillId="0" borderId="4" xfId="19" applyFont="1" applyFill="1" applyBorder="1" applyAlignment="1">
      <alignment horizontal="left"/>
      <protection/>
    </xf>
    <xf numFmtId="0" fontId="3" fillId="0" borderId="5" xfId="19" applyFont="1" applyFill="1" applyBorder="1" applyAlignment="1">
      <alignment horizontal="right" vertical="center"/>
      <protection/>
    </xf>
    <xf numFmtId="0" fontId="4" fillId="0" borderId="6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/>
      <protection/>
    </xf>
    <xf numFmtId="0" fontId="1" fillId="0" borderId="0" xfId="19" applyFill="1" applyBorder="1" applyAlignment="1">
      <alignment horizontal="center"/>
      <protection/>
    </xf>
    <xf numFmtId="0" fontId="1" fillId="0" borderId="0" xfId="19" applyBorder="1" applyAlignment="1">
      <alignment horizontal="center"/>
      <protection/>
    </xf>
    <xf numFmtId="0" fontId="1" fillId="0" borderId="7" xfId="19" applyFill="1" applyBorder="1">
      <alignment/>
      <protection/>
    </xf>
    <xf numFmtId="0" fontId="1" fillId="0" borderId="0" xfId="19" applyFill="1" applyBorder="1">
      <alignment/>
      <protection/>
    </xf>
    <xf numFmtId="0" fontId="1" fillId="0" borderId="8" xfId="19" applyFill="1" applyBorder="1">
      <alignment/>
      <protection/>
    </xf>
    <xf numFmtId="0" fontId="1" fillId="0" borderId="0" xfId="19" applyBorder="1">
      <alignment/>
      <protection/>
    </xf>
    <xf numFmtId="0" fontId="2" fillId="0" borderId="7" xfId="19" applyFont="1" applyFill="1" applyBorder="1">
      <alignment/>
      <protection/>
    </xf>
    <xf numFmtId="0" fontId="2" fillId="0" borderId="0" xfId="19" applyFont="1" applyFill="1" applyBorder="1">
      <alignment/>
      <protection/>
    </xf>
    <xf numFmtId="164" fontId="2" fillId="0" borderId="9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1" fillId="0" borderId="0" xfId="15" applyNumberFormat="1" applyFill="1" applyBorder="1" applyAlignment="1">
      <alignment/>
    </xf>
    <xf numFmtId="164" fontId="1" fillId="0" borderId="0" xfId="15" applyNumberFormat="1" applyBorder="1" applyAlignment="1">
      <alignment/>
    </xf>
    <xf numFmtId="164" fontId="1" fillId="0" borderId="0" xfId="15" applyNumberFormat="1" applyAlignment="1">
      <alignment/>
    </xf>
    <xf numFmtId="164" fontId="1" fillId="0" borderId="9" xfId="15" applyNumberFormat="1" applyFont="1" applyFill="1" applyBorder="1" applyAlignment="1">
      <alignment/>
    </xf>
    <xf numFmtId="0" fontId="1" fillId="0" borderId="0" xfId="19" applyFill="1" applyBorder="1" applyAlignment="1">
      <alignment horizontal="left"/>
      <protection/>
    </xf>
    <xf numFmtId="164" fontId="1" fillId="0" borderId="10" xfId="15" applyNumberFormat="1" applyFill="1" applyBorder="1" applyAlignment="1">
      <alignment/>
    </xf>
    <xf numFmtId="164" fontId="1" fillId="0" borderId="8" xfId="15" applyNumberForma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0" fontId="1" fillId="0" borderId="0" xfId="19" applyFont="1" applyFill="1" applyBorder="1">
      <alignment/>
      <protection/>
    </xf>
    <xf numFmtId="0" fontId="2" fillId="0" borderId="0" xfId="19" applyFont="1" applyFill="1" applyBorder="1" applyAlignment="1">
      <alignment horizontal="left"/>
      <protection/>
    </xf>
    <xf numFmtId="164" fontId="2" fillId="0" borderId="11" xfId="15" applyNumberFormat="1" applyFont="1" applyFill="1" applyBorder="1" applyAlignment="1">
      <alignment/>
    </xf>
    <xf numFmtId="0" fontId="1" fillId="0" borderId="12" xfId="19" applyFill="1" applyBorder="1">
      <alignment/>
      <protection/>
    </xf>
    <xf numFmtId="0" fontId="1" fillId="0" borderId="7" xfId="19" applyFont="1" applyFill="1" applyBorder="1">
      <alignment/>
      <protection/>
    </xf>
    <xf numFmtId="164" fontId="1" fillId="0" borderId="12" xfId="15" applyNumberForma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2" fillId="0" borderId="13" xfId="15" applyNumberFormat="1" applyFont="1" applyFill="1" applyBorder="1" applyAlignment="1">
      <alignment/>
    </xf>
    <xf numFmtId="0" fontId="2" fillId="0" borderId="4" xfId="19" applyFont="1" applyFill="1" applyBorder="1">
      <alignment/>
      <protection/>
    </xf>
    <xf numFmtId="0" fontId="2" fillId="0" borderId="14" xfId="19" applyFont="1" applyFill="1" applyBorder="1" applyAlignment="1">
      <alignment horizontal="left"/>
      <protection/>
    </xf>
    <xf numFmtId="164" fontId="1" fillId="0" borderId="6" xfId="15" applyNumberFormat="1" applyFill="1" applyBorder="1" applyAlignment="1">
      <alignment/>
    </xf>
    <xf numFmtId="164" fontId="1" fillId="0" borderId="0" xfId="19" applyNumberFormat="1" applyFill="1" applyBorder="1">
      <alignment/>
      <protection/>
    </xf>
    <xf numFmtId="164" fontId="2" fillId="0" borderId="0" xfId="19" applyNumberFormat="1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6" fillId="0" borderId="0" xfId="19" applyFont="1" applyBorder="1">
      <alignment/>
      <protection/>
    </xf>
    <xf numFmtId="0" fontId="1" fillId="0" borderId="0" xfId="19" applyFont="1" applyBorder="1">
      <alignment/>
      <protection/>
    </xf>
    <xf numFmtId="0" fontId="8" fillId="0" borderId="0" xfId="20" applyFont="1">
      <alignment/>
      <protection/>
    </xf>
    <xf numFmtId="164" fontId="1" fillId="0" borderId="0" xfId="19" applyNumberFormat="1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164" fontId="1" fillId="0" borderId="0" xfId="15" applyNumberFormat="1" applyFont="1" applyBorder="1" applyAlignment="1">
      <alignment/>
    </xf>
    <xf numFmtId="0" fontId="1" fillId="0" borderId="0" xfId="19" applyFont="1">
      <alignment/>
      <protection/>
    </xf>
    <xf numFmtId="164" fontId="1" fillId="0" borderId="0" xfId="15" applyNumberFormat="1" applyFont="1" applyBorder="1" applyAlignment="1">
      <alignment/>
    </xf>
    <xf numFmtId="164" fontId="1" fillId="0" borderId="0" xfId="19" applyNumberFormat="1" applyBorder="1">
      <alignment/>
      <protection/>
    </xf>
    <xf numFmtId="164" fontId="1" fillId="0" borderId="0" xfId="19" applyNumberFormat="1" applyFont="1" applyBorder="1">
      <alignment/>
      <protection/>
    </xf>
    <xf numFmtId="0" fontId="7" fillId="0" borderId="0" xfId="19" applyFont="1" applyBorder="1" applyAlignment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329X REVISEDLYFINAL" xfId="19"/>
    <cellStyle name="Normal_Book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P77"/>
  <sheetViews>
    <sheetView tabSelected="1" workbookViewId="0" topLeftCell="A1">
      <selection activeCell="B2" sqref="B2"/>
    </sheetView>
  </sheetViews>
  <sheetFormatPr defaultColWidth="9.140625" defaultRowHeight="12.75"/>
  <cols>
    <col min="1" max="1" width="11.00390625" style="1" customWidth="1"/>
    <col min="2" max="2" width="48.8515625" style="1" customWidth="1"/>
    <col min="3" max="3" width="25.28125" style="1" customWidth="1"/>
    <col min="4" max="4" width="13.8515625" style="1" bestFit="1" customWidth="1"/>
    <col min="5" max="5" width="11.7109375" style="1" customWidth="1"/>
    <col min="6" max="6" width="15.140625" style="1" bestFit="1" customWidth="1"/>
    <col min="7" max="7" width="11.7109375" style="1" customWidth="1"/>
    <col min="8" max="8" width="12.140625" style="1" customWidth="1"/>
    <col min="9" max="9" width="12.421875" style="1" customWidth="1"/>
    <col min="10" max="10" width="5.00390625" style="1" customWidth="1"/>
    <col min="11" max="11" width="12.8515625" style="1" customWidth="1"/>
    <col min="12" max="12" width="10.57421875" style="1" customWidth="1"/>
    <col min="13" max="16384" width="9.140625" style="1" customWidth="1"/>
  </cols>
  <sheetData>
    <row r="2" ht="13.5" thickBot="1"/>
    <row r="3" spans="1:16" s="2" customFormat="1" ht="42.75" customHeight="1">
      <c r="A3" s="3"/>
      <c r="B3" s="4" t="s">
        <v>0</v>
      </c>
      <c r="C3" s="5" t="s">
        <v>1</v>
      </c>
      <c r="D3" s="6"/>
      <c r="E3" s="6"/>
      <c r="F3" s="6"/>
      <c r="G3" s="6"/>
      <c r="H3" s="6"/>
      <c r="I3" s="6"/>
      <c r="J3" s="7"/>
      <c r="K3" s="7"/>
      <c r="L3" s="7"/>
      <c r="M3" s="7"/>
      <c r="N3" s="8"/>
      <c r="O3" s="8"/>
      <c r="P3" s="8"/>
    </row>
    <row r="4" spans="1:16" s="9" customFormat="1" ht="16.5" thickBot="1">
      <c r="A4" s="10"/>
      <c r="B4" s="11" t="s">
        <v>2</v>
      </c>
      <c r="C4" s="12">
        <v>3290</v>
      </c>
      <c r="D4" s="13"/>
      <c r="E4" s="13"/>
      <c r="F4" s="13"/>
      <c r="G4" s="13"/>
      <c r="H4" s="13"/>
      <c r="I4" s="13"/>
      <c r="J4" s="14"/>
      <c r="K4" s="14"/>
      <c r="L4" s="14"/>
      <c r="M4" s="14"/>
      <c r="N4" s="15"/>
      <c r="O4" s="15"/>
      <c r="P4" s="15"/>
    </row>
    <row r="5" spans="1:16" ht="12.75">
      <c r="A5" s="16"/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9"/>
      <c r="O5" s="19"/>
      <c r="P5" s="19"/>
    </row>
    <row r="6" spans="1:27" ht="12.75">
      <c r="A6" s="20">
        <v>2003</v>
      </c>
      <c r="B6" s="21" t="s">
        <v>3</v>
      </c>
      <c r="C6" s="22">
        <v>10589540.489999998</v>
      </c>
      <c r="D6" s="23"/>
      <c r="E6" s="23"/>
      <c r="F6" s="23"/>
      <c r="G6" s="23"/>
      <c r="H6" s="23"/>
      <c r="I6" s="23"/>
      <c r="J6" s="24"/>
      <c r="K6" s="24"/>
      <c r="L6" s="24"/>
      <c r="M6" s="24"/>
      <c r="N6" s="25"/>
      <c r="O6" s="25"/>
      <c r="P6" s="25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12.75">
      <c r="A7" s="16">
        <v>2003</v>
      </c>
      <c r="B7" s="17" t="s">
        <v>4</v>
      </c>
      <c r="C7" s="27">
        <v>5803316.66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25"/>
      <c r="P7" s="25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12.75">
      <c r="A8" s="16">
        <v>2003</v>
      </c>
      <c r="B8" s="17" t="s">
        <v>5</v>
      </c>
      <c r="C8" s="27">
        <v>426555.87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5"/>
      <c r="P8" s="25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12.75">
      <c r="A9" s="16">
        <v>2003</v>
      </c>
      <c r="B9" s="17" t="s">
        <v>6</v>
      </c>
      <c r="C9" s="27">
        <v>-7562430.19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25"/>
      <c r="P9" s="25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13.5" thickBot="1">
      <c r="A10" s="16">
        <v>2003</v>
      </c>
      <c r="B10" s="28" t="s">
        <v>7</v>
      </c>
      <c r="C10" s="29">
        <v>9256982.829999998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5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16.5" customHeight="1" thickTop="1">
      <c r="A11" s="16"/>
      <c r="B11" s="17"/>
      <c r="C11" s="30"/>
      <c r="D11" s="24"/>
      <c r="E11" s="24"/>
      <c r="F11" s="24"/>
      <c r="G11" s="24"/>
      <c r="H11" s="24"/>
      <c r="I11" s="24"/>
      <c r="J11" s="24"/>
      <c r="K11" s="17"/>
      <c r="L11" s="31"/>
      <c r="M11" s="24"/>
      <c r="N11" s="25"/>
      <c r="O11" s="25"/>
      <c r="P11" s="25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12.75">
      <c r="A12" s="20">
        <v>2004</v>
      </c>
      <c r="B12" s="21" t="s">
        <v>3</v>
      </c>
      <c r="C12" s="22">
        <v>9256982.83</v>
      </c>
      <c r="D12" s="23"/>
      <c r="E12" s="23"/>
      <c r="F12" s="23"/>
      <c r="G12" s="23"/>
      <c r="H12" s="23"/>
      <c r="I12" s="23"/>
      <c r="J12" s="24"/>
      <c r="K12" s="17"/>
      <c r="L12" s="24"/>
      <c r="M12" s="24"/>
      <c r="N12" s="25"/>
      <c r="O12" s="25"/>
      <c r="P12" s="25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12.75">
      <c r="A13" s="16"/>
      <c r="B13" s="17" t="s">
        <v>8</v>
      </c>
      <c r="C13" s="27">
        <v>5324721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5"/>
      <c r="P13" s="25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12.75">
      <c r="A14" s="16"/>
      <c r="B14" s="17" t="s">
        <v>9</v>
      </c>
      <c r="C14" s="27">
        <v>-11140204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5"/>
      <c r="P14" s="25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15">
      <c r="A15" s="16"/>
      <c r="B15" s="32" t="s">
        <v>10</v>
      </c>
      <c r="C15" s="27">
        <v>-220857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5"/>
      <c r="P15" s="25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12.75">
      <c r="A16" s="16"/>
      <c r="B16" s="32"/>
      <c r="C16" s="27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5"/>
      <c r="P16" s="25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12.75">
      <c r="A17" s="16">
        <v>2004</v>
      </c>
      <c r="B17" s="17" t="s">
        <v>11</v>
      </c>
      <c r="C17" s="27">
        <v>6218000</v>
      </c>
      <c r="D17" s="31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5"/>
      <c r="P17" s="25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12.75">
      <c r="A18" s="16"/>
      <c r="B18" s="32" t="s">
        <v>12</v>
      </c>
      <c r="C18" s="27">
        <v>359349</v>
      </c>
      <c r="D18" s="31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5"/>
      <c r="P18" s="25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12.75">
      <c r="A19" s="16"/>
      <c r="B19" s="32" t="s">
        <v>13</v>
      </c>
      <c r="C19" s="27">
        <v>223509</v>
      </c>
      <c r="D19" s="31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5"/>
      <c r="P19" s="25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12.75">
      <c r="A20" s="16">
        <v>2004</v>
      </c>
      <c r="B20" s="17" t="s">
        <v>14</v>
      </c>
      <c r="C20" s="27">
        <v>-6832590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5"/>
      <c r="P20" s="25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2.75">
      <c r="A21" s="16"/>
      <c r="B21" s="32" t="s">
        <v>15</v>
      </c>
      <c r="C21" s="27"/>
      <c r="D21" s="31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5"/>
      <c r="P21" s="25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12.75">
      <c r="A22" s="16"/>
      <c r="B22" s="32" t="s">
        <v>12</v>
      </c>
      <c r="C22" s="27">
        <v>-359349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5"/>
      <c r="P22" s="25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12.75">
      <c r="A23" s="16"/>
      <c r="B23" s="32" t="s">
        <v>13</v>
      </c>
      <c r="C23" s="27">
        <v>-330762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5"/>
      <c r="P23" s="25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12.75">
      <c r="A24" s="16"/>
      <c r="B24" s="32"/>
      <c r="C24" s="2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5"/>
      <c r="P24" s="25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15.75">
      <c r="A25" s="16"/>
      <c r="B25" s="32" t="s">
        <v>16</v>
      </c>
      <c r="C25" s="27">
        <v>-154207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5"/>
      <c r="P25" s="25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12.75">
      <c r="A26" s="20">
        <v>2004</v>
      </c>
      <c r="B26" s="33" t="s">
        <v>7</v>
      </c>
      <c r="C26" s="34">
        <v>2344592.83</v>
      </c>
      <c r="D26" s="23"/>
      <c r="E26" s="23"/>
      <c r="F26" s="23"/>
      <c r="G26" s="23"/>
      <c r="H26" s="23"/>
      <c r="I26" s="23"/>
      <c r="J26" s="24"/>
      <c r="K26" s="24"/>
      <c r="L26" s="24"/>
      <c r="M26" s="24"/>
      <c r="N26" s="25"/>
      <c r="O26" s="25"/>
      <c r="P26" s="25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16" ht="12" customHeight="1">
      <c r="A27" s="16"/>
      <c r="B27" s="17"/>
      <c r="C27" s="35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9"/>
      <c r="O27" s="19"/>
      <c r="P27" s="19"/>
    </row>
    <row r="28" spans="1:16" ht="12" customHeight="1">
      <c r="A28" s="36">
        <v>2005</v>
      </c>
      <c r="B28" s="17" t="s">
        <v>11</v>
      </c>
      <c r="C28" s="37">
        <f>10473725-22528</f>
        <v>10451197</v>
      </c>
      <c r="D28" s="21"/>
      <c r="E28" s="17"/>
      <c r="F28" s="17"/>
      <c r="G28" s="17"/>
      <c r="H28" s="17"/>
      <c r="I28" s="17"/>
      <c r="J28" s="17"/>
      <c r="K28" s="17"/>
      <c r="L28" s="17"/>
      <c r="M28" s="17"/>
      <c r="N28" s="19"/>
      <c r="O28" s="19"/>
      <c r="P28" s="19"/>
    </row>
    <row r="29" spans="1:16" ht="12" customHeight="1">
      <c r="A29" s="36"/>
      <c r="B29" s="32" t="s">
        <v>17</v>
      </c>
      <c r="C29" s="27">
        <v>20690</v>
      </c>
      <c r="D29" s="38"/>
      <c r="E29" s="17"/>
      <c r="F29" s="17"/>
      <c r="G29" s="17"/>
      <c r="H29" s="17"/>
      <c r="I29" s="17"/>
      <c r="J29" s="17"/>
      <c r="K29" s="17"/>
      <c r="L29" s="17"/>
      <c r="M29" s="17"/>
      <c r="N29" s="19"/>
      <c r="O29" s="19"/>
      <c r="P29" s="19"/>
    </row>
    <row r="30" spans="1:16" ht="12" customHeight="1">
      <c r="A30" s="36"/>
      <c r="B30" s="17"/>
      <c r="C30" s="37"/>
      <c r="D30" s="38"/>
      <c r="E30" s="17"/>
      <c r="F30" s="17"/>
      <c r="G30" s="17"/>
      <c r="H30" s="17"/>
      <c r="I30" s="17"/>
      <c r="J30" s="17"/>
      <c r="K30" s="17"/>
      <c r="L30" s="17"/>
      <c r="M30" s="17"/>
      <c r="N30" s="19"/>
      <c r="O30" s="19"/>
      <c r="P30" s="19"/>
    </row>
    <row r="31" spans="1:16" ht="12" customHeight="1">
      <c r="A31" s="36">
        <v>2005</v>
      </c>
      <c r="B31" s="17" t="s">
        <v>14</v>
      </c>
      <c r="C31" s="37">
        <v>10473725</v>
      </c>
      <c r="D31" s="38"/>
      <c r="E31" s="17"/>
      <c r="F31" s="17"/>
      <c r="G31" s="17"/>
      <c r="H31" s="17"/>
      <c r="I31" s="17"/>
      <c r="J31" s="17"/>
      <c r="K31" s="17"/>
      <c r="L31" s="17"/>
      <c r="M31" s="17"/>
      <c r="N31" s="19"/>
      <c r="O31" s="19"/>
      <c r="P31" s="19"/>
    </row>
    <row r="32" spans="1:16" ht="12" customHeight="1">
      <c r="A32" s="16"/>
      <c r="B32" s="32" t="s">
        <v>17</v>
      </c>
      <c r="C32" s="27">
        <v>-20690</v>
      </c>
      <c r="D32" s="38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9"/>
      <c r="P32" s="19"/>
    </row>
    <row r="33" spans="1:16" ht="12.75">
      <c r="A33" s="20"/>
      <c r="B33" s="21"/>
      <c r="C33" s="39"/>
      <c r="D33" s="23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9"/>
      <c r="P33" s="19"/>
    </row>
    <row r="34" spans="1:16" ht="13.5" thickBot="1">
      <c r="A34" s="40">
        <v>2005</v>
      </c>
      <c r="B34" s="41" t="s">
        <v>7</v>
      </c>
      <c r="C34" s="42">
        <v>2344592.83</v>
      </c>
      <c r="D34" s="24"/>
      <c r="E34" s="24"/>
      <c r="F34" s="24"/>
      <c r="G34" s="24"/>
      <c r="H34" s="24"/>
      <c r="I34" s="43"/>
      <c r="J34" s="17"/>
      <c r="K34" s="17"/>
      <c r="L34" s="17"/>
      <c r="M34" s="17"/>
      <c r="N34" s="19"/>
      <c r="O34" s="19"/>
      <c r="P34" s="19"/>
    </row>
    <row r="35" spans="1:4" ht="12.75">
      <c r="A35" s="19"/>
      <c r="B35" s="19"/>
      <c r="C35" s="19"/>
      <c r="D35" s="44"/>
    </row>
    <row r="36" ht="7.5" customHeight="1"/>
    <row r="37" spans="1:68" ht="37.5" customHeight="1">
      <c r="A37" s="57" t="s">
        <v>18</v>
      </c>
      <c r="B37" s="57"/>
      <c r="C37" s="57"/>
      <c r="D37" s="19"/>
      <c r="E37" s="45"/>
      <c r="F37" s="45"/>
      <c r="G37" s="45"/>
      <c r="H37" s="45"/>
      <c r="I37" s="45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</row>
    <row r="38" spans="1:68" ht="12.75">
      <c r="A38" s="46" t="s">
        <v>19</v>
      </c>
      <c r="B38" s="19"/>
      <c r="C38" s="19"/>
      <c r="D38" s="19"/>
      <c r="E38" s="15"/>
      <c r="F38" s="46"/>
      <c r="G38" s="25"/>
      <c r="H38" s="25"/>
      <c r="I38" s="25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</row>
    <row r="39" spans="1:68" ht="15">
      <c r="A39" s="47" t="s">
        <v>20</v>
      </c>
      <c r="B39" s="19"/>
      <c r="C39" s="17"/>
      <c r="D39" s="19"/>
      <c r="E39" s="15"/>
      <c r="F39" s="46"/>
      <c r="G39" s="25"/>
      <c r="H39" s="25"/>
      <c r="I39" s="25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</row>
    <row r="40" spans="1:68" s="53" customFormat="1" ht="12.75">
      <c r="A40" s="46"/>
      <c r="B40" s="48"/>
      <c r="C40" s="49"/>
      <c r="D40" s="50"/>
      <c r="E40" s="51"/>
      <c r="F40" s="48"/>
      <c r="G40" s="52"/>
      <c r="H40" s="52"/>
      <c r="I40" s="52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</row>
    <row r="41" spans="1:68" s="53" customFormat="1" ht="12.75">
      <c r="A41" s="46"/>
      <c r="B41" s="48"/>
      <c r="C41" s="49"/>
      <c r="D41" s="50"/>
      <c r="E41" s="51"/>
      <c r="F41" s="48"/>
      <c r="G41" s="52"/>
      <c r="H41" s="52"/>
      <c r="I41" s="52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</row>
    <row r="42" spans="2:68" ht="12.75">
      <c r="B42" s="19"/>
      <c r="C42" s="19"/>
      <c r="D42" s="19"/>
      <c r="E42" s="15"/>
      <c r="F42" s="46"/>
      <c r="G42" s="25"/>
      <c r="H42" s="25"/>
      <c r="I42" s="25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</row>
    <row r="43" spans="2:68" ht="12.75">
      <c r="B43" s="19"/>
      <c r="C43" s="19"/>
      <c r="D43" s="19"/>
      <c r="E43" s="15"/>
      <c r="F43" s="46"/>
      <c r="G43" s="25"/>
      <c r="H43" s="25"/>
      <c r="I43" s="25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</row>
    <row r="44" spans="1:68" ht="12.75">
      <c r="A44" s="15"/>
      <c r="B44" s="46"/>
      <c r="C44" s="25"/>
      <c r="D44" s="19"/>
      <c r="E44" s="15"/>
      <c r="F44" s="46"/>
      <c r="G44" s="54"/>
      <c r="H44" s="25"/>
      <c r="I44" s="25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</row>
    <row r="45" spans="1:68" ht="12.75">
      <c r="A45" s="15"/>
      <c r="B45" s="46"/>
      <c r="C45" s="25"/>
      <c r="D45" s="19"/>
      <c r="E45" s="15"/>
      <c r="F45" s="46"/>
      <c r="G45" s="25"/>
      <c r="H45" s="25"/>
      <c r="I45" s="25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</row>
    <row r="46" spans="1:68" ht="12.75">
      <c r="A46" s="15"/>
      <c r="B46" s="46"/>
      <c r="C46" s="25"/>
      <c r="D46" s="19"/>
      <c r="E46" s="15"/>
      <c r="F46" s="46"/>
      <c r="G46" s="25"/>
      <c r="H46" s="25"/>
      <c r="I46" s="25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</row>
    <row r="47" spans="1:68" ht="12.75">
      <c r="A47" s="15"/>
      <c r="B47" s="46"/>
      <c r="C47" s="25"/>
      <c r="D47" s="19"/>
      <c r="E47" s="15"/>
      <c r="F47" s="46"/>
      <c r="G47" s="25"/>
      <c r="H47" s="25"/>
      <c r="I47" s="25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</row>
    <row r="48" spans="1:68" ht="12.75">
      <c r="A48" s="15"/>
      <c r="B48" s="46"/>
      <c r="C48" s="25"/>
      <c r="D48" s="19"/>
      <c r="E48" s="15"/>
      <c r="F48" s="46"/>
      <c r="G48" s="25"/>
      <c r="H48" s="25"/>
      <c r="I48" s="25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</row>
    <row r="49" spans="1:68" ht="12.75">
      <c r="A49" s="15"/>
      <c r="B49" s="46"/>
      <c r="C49" s="25"/>
      <c r="D49" s="19"/>
      <c r="E49" s="15"/>
      <c r="F49" s="46"/>
      <c r="G49" s="25"/>
      <c r="H49" s="25"/>
      <c r="I49" s="25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</row>
    <row r="50" spans="1:68" ht="12.75">
      <c r="A50" s="15"/>
      <c r="B50" s="46"/>
      <c r="C50" s="25"/>
      <c r="D50" s="19"/>
      <c r="E50" s="15"/>
      <c r="F50" s="46"/>
      <c r="G50" s="25"/>
      <c r="H50" s="25"/>
      <c r="I50" s="25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</row>
    <row r="51" spans="1:68" ht="12.75">
      <c r="A51" s="15"/>
      <c r="B51" s="46"/>
      <c r="C51" s="25"/>
      <c r="D51" s="19"/>
      <c r="E51" s="15"/>
      <c r="F51" s="46"/>
      <c r="G51" s="25"/>
      <c r="H51" s="25"/>
      <c r="I51" s="25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</row>
    <row r="52" spans="1:68" ht="12.75">
      <c r="A52" s="15"/>
      <c r="B52" s="46"/>
      <c r="C52" s="25"/>
      <c r="D52" s="19"/>
      <c r="E52" s="15"/>
      <c r="F52" s="46"/>
      <c r="G52" s="25"/>
      <c r="H52" s="25"/>
      <c r="I52" s="25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</row>
    <row r="53" spans="1:68" ht="12.75">
      <c r="A53" s="15"/>
      <c r="B53" s="46"/>
      <c r="C53" s="25"/>
      <c r="D53" s="19"/>
      <c r="E53" s="15"/>
      <c r="F53" s="46"/>
      <c r="G53" s="25"/>
      <c r="H53" s="25"/>
      <c r="I53" s="25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</row>
    <row r="54" spans="1:68" ht="12.75">
      <c r="A54" s="15"/>
      <c r="B54" s="46"/>
      <c r="C54" s="25"/>
      <c r="D54" s="19"/>
      <c r="E54" s="15"/>
      <c r="F54" s="46"/>
      <c r="G54" s="25"/>
      <c r="H54" s="25"/>
      <c r="I54" s="25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</row>
    <row r="55" spans="1:68" ht="12.75">
      <c r="A55" s="15"/>
      <c r="B55" s="46"/>
      <c r="C55" s="25"/>
      <c r="D55" s="19"/>
      <c r="E55" s="15"/>
      <c r="F55" s="19"/>
      <c r="G55" s="25"/>
      <c r="H55" s="25"/>
      <c r="I55" s="25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</row>
    <row r="56" spans="1:68" ht="12.75">
      <c r="A56" s="15"/>
      <c r="B56" s="46"/>
      <c r="C56" s="25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</row>
    <row r="57" spans="1:68" ht="12.75">
      <c r="A57" s="15"/>
      <c r="B57" s="46"/>
      <c r="C57" s="25"/>
      <c r="D57" s="19"/>
      <c r="E57" s="15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</row>
    <row r="58" spans="1:68" ht="12.75">
      <c r="A58" s="15"/>
      <c r="B58" s="46"/>
      <c r="C58" s="25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</row>
    <row r="59" spans="1:68" ht="12.75">
      <c r="A59" s="19"/>
      <c r="B59" s="46"/>
      <c r="C59" s="55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</row>
    <row r="60" spans="1:68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</row>
    <row r="61" spans="1:68" ht="12.75">
      <c r="A61" s="46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</row>
    <row r="62" spans="1:68" ht="12.75">
      <c r="A62" s="15"/>
      <c r="B62" s="46"/>
      <c r="C62" s="25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</row>
    <row r="63" spans="1:68" ht="12.75">
      <c r="A63" s="15"/>
      <c r="B63" s="46"/>
      <c r="C63" s="25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</row>
    <row r="64" spans="1:68" ht="12.75">
      <c r="A64" s="15"/>
      <c r="B64" s="46"/>
      <c r="C64" s="25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</row>
    <row r="65" spans="1:68" ht="12.75">
      <c r="A65" s="15"/>
      <c r="B65" s="46"/>
      <c r="C65" s="55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</row>
    <row r="66" spans="1:68" ht="12.75">
      <c r="A66" s="19"/>
      <c r="B66" s="46"/>
      <c r="C66" s="19"/>
      <c r="D66" s="56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</row>
    <row r="67" spans="1:68" ht="12.75">
      <c r="A67" s="19"/>
      <c r="B67" s="19"/>
      <c r="C67" s="19"/>
      <c r="D67" s="55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</row>
    <row r="68" spans="1:68" ht="12.75">
      <c r="A68" s="46"/>
      <c r="B68" s="46"/>
      <c r="C68" s="55"/>
      <c r="D68" s="55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</row>
    <row r="69" spans="1:68" ht="12.75">
      <c r="A69" s="46"/>
      <c r="B69" s="19"/>
      <c r="C69" s="55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</row>
    <row r="70" spans="1:68" ht="12.75">
      <c r="A70" s="19"/>
      <c r="B70" s="46"/>
      <c r="C70" s="19"/>
      <c r="D70" s="55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</row>
    <row r="71" spans="1:68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</row>
    <row r="72" spans="1:68" ht="12.75">
      <c r="A72" s="46"/>
      <c r="B72" s="46"/>
      <c r="C72" s="19"/>
      <c r="D72" s="55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</row>
    <row r="73" spans="1:68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</row>
    <row r="74" spans="1:68" ht="12.75">
      <c r="A74" s="19"/>
      <c r="B74" s="19"/>
      <c r="C74" s="19"/>
      <c r="D74" s="55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</row>
    <row r="75" spans="1:68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</row>
    <row r="76" spans="1:68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</row>
    <row r="77" spans="1:68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</row>
  </sheetData>
  <mergeCells count="1">
    <mergeCell ref="A37:C37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Laura Kennison</cp:lastModifiedBy>
  <cp:lastPrinted>2005-03-08T17:24:49Z</cp:lastPrinted>
  <dcterms:created xsi:type="dcterms:W3CDTF">2005-02-17T21:02:36Z</dcterms:created>
  <dcterms:modified xsi:type="dcterms:W3CDTF">2005-03-08T20:53:00Z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374143284</vt:i4>
  </property>
  <property fmtid="{D5CDD505-2E9C-101B-9397-08002B2CF9AE}" pid="3" name="_EmailSubject">
    <vt:lpwstr>2005 1st Quarter Capital Omnibus Legislation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