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5040" yWindow="765" windowWidth="14955" windowHeight="10995" activeTab="0"/>
  </bookViews>
  <sheets>
    <sheet name="Fiscal Note" sheetId="1" r:id="rId1"/>
  </sheets>
  <definedNames>
    <definedName name="_xlnm.Print_Area" localSheetId="0">'Fiscal Note'!$A$1:$H$42</definedName>
  </definedNames>
  <calcPr calcId="125725"/>
</workbook>
</file>

<file path=xl/sharedStrings.xml><?xml version="1.0" encoding="utf-8"?>
<sst xmlns="http://schemas.openxmlformats.org/spreadsheetml/2006/main" count="35" uniqueCount="24">
  <si>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</si>
  <si>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</si>
  <si>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</si>
  <si>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</si>
  <si>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</si>
  <si>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</si>
  <si>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</si>
  <si>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</si>
  <si>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</si>
  <si>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</si>
  <si>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TOTAL</t>
  </si>
  <si>
    <t>Expenditures by Categories</t>
  </si>
  <si>
    <t>Assumptions:</t>
  </si>
  <si>
    <t>Fund Code</t>
  </si>
  <si>
    <t>Revenue Source</t>
  </si>
  <si>
    <t>Ordinance/Motion:  1st Omnibus Supplemental 2013</t>
  </si>
  <si>
    <t xml:space="preserve">Title:  Project Information Center (PIC) </t>
  </si>
  <si>
    <t xml:space="preserve">Affected Agency and/or Agencies:   PSB, KCIT, CIP Programs </t>
  </si>
  <si>
    <t xml:space="preserve">Note Prepared By:   Mike Morrison, PSB  </t>
  </si>
  <si>
    <t>Note Reviewed By:  Sid Bender, PSB</t>
  </si>
  <si>
    <t>KCIT</t>
  </si>
  <si>
    <t>CIP Programs</t>
  </si>
  <si>
    <t>Project Information Center (PIC) (Project #1121286)</t>
  </si>
  <si>
    <t>The revenue backing for this project will be contributed by the capital programs according to an allocation model tied to program size.</t>
  </si>
</sst>
</file>

<file path=xl/styles.xml><?xml version="1.0" encoding="utf-8"?>
<styleSheet xmlns="http://schemas.openxmlformats.org/spreadsheetml/2006/main">
  <numFmts count="1">
    <numFmt numFmtId="164" formatCode="000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1" fillId="0" borderId="15" xfId="0" applyFont="1" applyBorder="1" applyAlignment="1">
      <alignment horizontal="center" wrapText="1"/>
    </xf>
    <xf numFmtId="164" fontId="1" fillId="0" borderId="10" xfId="0" applyNumberFormat="1" applyFont="1" applyBorder="1" applyAlignment="1" quotePrefix="1">
      <alignment horizont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6" fillId="0" borderId="0" xfId="0" applyFont="1"/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/>
    <xf numFmtId="0" fontId="7" fillId="0" borderId="0" xfId="0" applyFont="1"/>
    <xf numFmtId="164" fontId="1" fillId="0" borderId="10" xfId="0" applyNumberFormat="1" applyFont="1" applyBorder="1" applyAlignment="1">
      <alignment horizontal="center" vertical="center"/>
    </xf>
    <xf numFmtId="3" fontId="1" fillId="0" borderId="38" xfId="0" applyNumberFormat="1" applyFont="1" applyBorder="1"/>
    <xf numFmtId="3" fontId="3" fillId="0" borderId="39" xfId="0" applyNumberFormat="1" applyFont="1" applyBorder="1"/>
    <xf numFmtId="0" fontId="1" fillId="0" borderId="4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C8" sqref="C8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1.421875" style="0" customWidth="1"/>
    <col min="4" max="4" width="19.281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5" t="s">
        <v>0</v>
      </c>
      <c r="E1" s="3"/>
      <c r="F1" s="2"/>
      <c r="G1" s="2"/>
      <c r="H1" s="2"/>
      <c r="I1" s="1"/>
      <c r="J1" s="1"/>
    </row>
    <row r="2" spans="1:9" ht="14.25" thickBot="1">
      <c r="A2" s="30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16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4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2" t="s">
        <v>3</v>
      </c>
      <c r="B11" s="33"/>
      <c r="C11" s="57" t="s">
        <v>13</v>
      </c>
      <c r="D11" s="57" t="s">
        <v>14</v>
      </c>
      <c r="E11" s="34" t="s">
        <v>4</v>
      </c>
      <c r="F11" s="34" t="s">
        <v>5</v>
      </c>
      <c r="G11" s="35" t="s">
        <v>6</v>
      </c>
      <c r="H11" s="36" t="s">
        <v>7</v>
      </c>
    </row>
    <row r="12" spans="1:8" ht="13.5">
      <c r="A12" s="59" t="s">
        <v>20</v>
      </c>
      <c r="B12" s="60"/>
      <c r="C12" s="80">
        <v>3771</v>
      </c>
      <c r="D12" s="62" t="s">
        <v>21</v>
      </c>
      <c r="E12" s="63">
        <v>66197</v>
      </c>
      <c r="F12" s="22"/>
      <c r="G12" s="31"/>
      <c r="H12" s="38"/>
    </row>
    <row r="13" spans="1:8" ht="13.5">
      <c r="A13" s="59"/>
      <c r="B13" s="60"/>
      <c r="C13" s="61"/>
      <c r="D13" s="69"/>
      <c r="E13" s="63"/>
      <c r="F13" s="22"/>
      <c r="G13" s="31"/>
      <c r="H13" s="38"/>
    </row>
    <row r="14" spans="1:8" ht="13.5">
      <c r="A14" s="59"/>
      <c r="B14" s="47"/>
      <c r="C14" s="70"/>
      <c r="D14" s="65"/>
      <c r="E14" s="49"/>
      <c r="F14" s="49"/>
      <c r="G14" s="50"/>
      <c r="H14" s="38"/>
    </row>
    <row r="15" spans="1:8" ht="7.5" customHeight="1">
      <c r="A15" s="46"/>
      <c r="B15" s="47"/>
      <c r="C15" s="70"/>
      <c r="D15" s="48"/>
      <c r="E15" s="49"/>
      <c r="F15" s="49"/>
      <c r="G15" s="50"/>
      <c r="H15" s="81"/>
    </row>
    <row r="16" spans="1:8" ht="14.25" thickBot="1">
      <c r="A16" s="39"/>
      <c r="B16" s="40" t="s">
        <v>8</v>
      </c>
      <c r="C16" s="41"/>
      <c r="D16" s="41"/>
      <c r="E16" s="55">
        <f>SUM(E12:E15)</f>
        <v>66197</v>
      </c>
      <c r="F16" s="55">
        <f>SUM(F12:F15)</f>
        <v>0</v>
      </c>
      <c r="G16" s="55">
        <f>SUM(G12:G15)</f>
        <v>0</v>
      </c>
      <c r="H16" s="82">
        <f>SUM(H12:H15)</f>
        <v>0</v>
      </c>
    </row>
    <row r="17" spans="1:8" ht="13.5">
      <c r="A17" s="19"/>
      <c r="B17" s="19"/>
      <c r="C17" s="19"/>
      <c r="D17" s="19"/>
      <c r="E17" s="23"/>
      <c r="F17" s="23"/>
      <c r="G17" s="23"/>
      <c r="H17" s="23"/>
    </row>
    <row r="18" spans="1:8" ht="14.25" thickBot="1">
      <c r="A18" s="43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71"/>
      <c r="B19" s="72"/>
      <c r="C19" s="75" t="s">
        <v>13</v>
      </c>
      <c r="D19" s="34"/>
      <c r="E19" s="34" t="s">
        <v>4</v>
      </c>
      <c r="F19" s="34" t="s">
        <v>5</v>
      </c>
      <c r="G19" s="35" t="s">
        <v>6</v>
      </c>
      <c r="H19" s="36" t="s">
        <v>7</v>
      </c>
    </row>
    <row r="20" spans="1:8" ht="13.5">
      <c r="A20" s="37" t="s">
        <v>20</v>
      </c>
      <c r="B20" s="24"/>
      <c r="C20" s="76">
        <v>3771</v>
      </c>
      <c r="D20" s="66"/>
      <c r="E20" s="22">
        <f>E12</f>
        <v>66197</v>
      </c>
      <c r="F20" s="66"/>
      <c r="G20" s="67"/>
      <c r="H20" s="68"/>
    </row>
    <row r="21" spans="1:8" ht="13.5">
      <c r="A21" s="77"/>
      <c r="B21" s="78"/>
      <c r="C21" s="58"/>
      <c r="D21" s="21"/>
      <c r="E21" s="22"/>
      <c r="F21" s="22"/>
      <c r="G21" s="31"/>
      <c r="H21" s="38"/>
    </row>
    <row r="22" spans="1:8" ht="7.5" customHeight="1">
      <c r="A22" s="46"/>
      <c r="B22" s="47"/>
      <c r="C22" s="47"/>
      <c r="D22" s="48"/>
      <c r="E22" s="49"/>
      <c r="F22" s="49"/>
      <c r="G22" s="50"/>
      <c r="H22" s="81"/>
    </row>
    <row r="23" spans="1:9" ht="14.25" thickBot="1">
      <c r="A23" s="39"/>
      <c r="B23" s="40" t="s">
        <v>10</v>
      </c>
      <c r="C23" s="41"/>
      <c r="D23" s="41"/>
      <c r="E23" s="55">
        <f>SUM(E20:E21)</f>
        <v>66197</v>
      </c>
      <c r="F23" s="55">
        <f>SUM(F21:F22)</f>
        <v>0</v>
      </c>
      <c r="G23" s="55">
        <f>SUM(G21:G22)</f>
        <v>0</v>
      </c>
      <c r="H23" s="82">
        <f>SUM(H21:H22)</f>
        <v>0</v>
      </c>
      <c r="I23" s="51"/>
    </row>
    <row r="24" spans="1:8" ht="13.5">
      <c r="A24" s="19"/>
      <c r="B24" s="19"/>
      <c r="C24" s="19"/>
      <c r="D24" s="19"/>
      <c r="E24" s="23"/>
      <c r="F24" s="23"/>
      <c r="G24" s="23"/>
      <c r="H24" s="23"/>
    </row>
    <row r="25" spans="1:8" ht="14.25" thickBot="1">
      <c r="A25" s="43" t="s">
        <v>11</v>
      </c>
      <c r="B25" s="14"/>
      <c r="C25" s="14"/>
      <c r="D25" s="14"/>
      <c r="E25" s="19"/>
      <c r="F25" s="19"/>
      <c r="G25" s="19"/>
      <c r="H25" s="19"/>
    </row>
    <row r="26" spans="1:10" ht="13.5">
      <c r="A26" s="71"/>
      <c r="B26" s="72"/>
      <c r="C26" s="73"/>
      <c r="D26" s="74"/>
      <c r="E26" s="34" t="s">
        <v>4</v>
      </c>
      <c r="F26" s="34" t="s">
        <v>5</v>
      </c>
      <c r="G26" s="35" t="s">
        <v>6</v>
      </c>
      <c r="H26" s="36" t="s">
        <v>7</v>
      </c>
      <c r="I26" s="27"/>
      <c r="J26" s="27"/>
    </row>
    <row r="27" spans="1:10" ht="13.5">
      <c r="A27" s="83" t="s">
        <v>22</v>
      </c>
      <c r="B27" s="70"/>
      <c r="C27" s="70"/>
      <c r="D27" s="70"/>
      <c r="E27" s="49">
        <v>66197</v>
      </c>
      <c r="F27" s="22"/>
      <c r="G27" s="31"/>
      <c r="H27" s="38"/>
      <c r="I27" s="28"/>
      <c r="J27" s="28"/>
    </row>
    <row r="28" spans="1:10" ht="13.5">
      <c r="A28" s="37"/>
      <c r="B28" s="20"/>
      <c r="C28" s="25"/>
      <c r="D28" s="26"/>
      <c r="E28" s="49"/>
      <c r="F28" s="52"/>
      <c r="G28" s="53"/>
      <c r="H28" s="54"/>
      <c r="I28" s="27"/>
      <c r="J28" s="27"/>
    </row>
    <row r="29" spans="1:8" ht="7.5" customHeight="1">
      <c r="A29" s="46"/>
      <c r="B29" s="47"/>
      <c r="C29" s="47"/>
      <c r="D29" s="48"/>
      <c r="E29" s="49"/>
      <c r="F29" s="49"/>
      <c r="G29" s="50"/>
      <c r="H29" s="81"/>
    </row>
    <row r="30" spans="1:10" ht="14.25" thickBot="1">
      <c r="A30" s="39" t="s">
        <v>10</v>
      </c>
      <c r="B30" s="40"/>
      <c r="C30" s="40"/>
      <c r="D30" s="42"/>
      <c r="E30" s="55">
        <f>SUM(E27:E28)</f>
        <v>66197</v>
      </c>
      <c r="F30" s="55">
        <f>SUM(F27:F27)</f>
        <v>0</v>
      </c>
      <c r="G30" s="55">
        <f>SUM(G27:G27)</f>
        <v>0</v>
      </c>
      <c r="H30" s="82">
        <f>SUM(H27:H27)</f>
        <v>0</v>
      </c>
      <c r="I30" s="29"/>
      <c r="J30" s="29"/>
    </row>
    <row r="31" spans="2:10" ht="13.5">
      <c r="B31" s="19"/>
      <c r="C31" s="19"/>
      <c r="D31" s="19"/>
      <c r="E31" s="23"/>
      <c r="F31" s="23"/>
      <c r="G31" s="23"/>
      <c r="H31" s="23"/>
      <c r="I31" s="29"/>
      <c r="J31" s="29"/>
    </row>
    <row r="32" spans="1:10" ht="13.5">
      <c r="A32" s="64" t="s">
        <v>12</v>
      </c>
      <c r="C32" s="19"/>
      <c r="D32" s="19"/>
      <c r="E32" s="23"/>
      <c r="F32" s="23"/>
      <c r="G32" s="23"/>
      <c r="H32" s="23"/>
      <c r="I32" s="29"/>
      <c r="J32" s="29"/>
    </row>
    <row r="33" spans="1:10" ht="17.25" customHeight="1">
      <c r="A33" s="79" t="s">
        <v>23</v>
      </c>
      <c r="C33" s="19"/>
      <c r="D33" s="19"/>
      <c r="E33" s="23"/>
      <c r="F33" s="23"/>
      <c r="G33" s="23"/>
      <c r="H33" s="23"/>
      <c r="I33" s="29"/>
      <c r="J33" s="29"/>
    </row>
    <row r="34" spans="1:8" ht="17.25" customHeight="1">
      <c r="A34" s="56"/>
      <c r="C34" s="19"/>
      <c r="D34" s="19"/>
      <c r="E34" s="19"/>
      <c r="F34" s="19"/>
      <c r="G34" s="19"/>
      <c r="H34" s="19"/>
    </row>
    <row r="35" spans="1:8" ht="17.25" customHeight="1">
      <c r="A35" s="56"/>
      <c r="B35" s="19"/>
      <c r="C35" s="19"/>
      <c r="D35" s="19"/>
      <c r="E35" s="23"/>
      <c r="F35" s="23"/>
      <c r="G35" s="23"/>
      <c r="H35" s="23"/>
    </row>
    <row r="36" spans="1:10" ht="17.25" customHeight="1">
      <c r="A36" s="56"/>
      <c r="J36" s="29"/>
    </row>
    <row r="37" ht="17.25" customHeight="1">
      <c r="A37" s="56"/>
    </row>
    <row r="38" ht="17.25" customHeight="1">
      <c r="A38" s="56"/>
    </row>
    <row r="39" ht="17.25" customHeight="1">
      <c r="A39" s="56"/>
    </row>
    <row r="40" ht="17.25" customHeight="1">
      <c r="A40" s="19"/>
    </row>
    <row r="41" ht="17.25" customHeight="1">
      <c r="A41" s="56"/>
    </row>
    <row r="42" ht="17.25" customHeight="1">
      <c r="A42" s="56"/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CA4D48-BC19-497F-A762-F652CF0131FA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9073415-C214-48E4-A269-FE516E8F0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F3581 Eastside Rail Corridor FiscalNote</dc:title>
  <dc:subject/>
  <dc:creator>Jos Mapranath</dc:creator>
  <cp:keywords/>
  <dc:description/>
  <cp:lastModifiedBy>Shelley De Wys</cp:lastModifiedBy>
  <cp:lastPrinted>2013-04-22T23:11:28Z</cp:lastPrinted>
  <dcterms:created xsi:type="dcterms:W3CDTF">1999-06-02T23:29:55Z</dcterms:created>
  <dcterms:modified xsi:type="dcterms:W3CDTF">2013-05-17T17:40:31Z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