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5915" windowHeight="8445" activeTab="0"/>
  </bookViews>
  <sheets>
    <sheet name="Transit Operating" sheetId="1" r:id="rId1"/>
  </sheets>
  <definedNames>
    <definedName name="_xlnm.Print_Area" localSheetId="0">'Transit Operating'!$A$1:$H$38</definedName>
  </definedNames>
  <calcPr fullCalcOnLoad="1"/>
</workbook>
</file>

<file path=xl/sharedStrings.xml><?xml version="1.0" encoding="utf-8"?>
<sst xmlns="http://schemas.openxmlformats.org/spreadsheetml/2006/main" count="49" uniqueCount="27">
  <si>
    <t>FISCAL NOTE</t>
  </si>
  <si>
    <t>Ordinance/Motion No.   2010</t>
  </si>
  <si>
    <t>Title:   2010/2011 Transit Operating Mid Biennium Adjustments</t>
  </si>
  <si>
    <t>Affected Agency and/or Agencies:   Transit</t>
  </si>
  <si>
    <t>Note Prepared By:  Duncan Mitchell, Transit</t>
  </si>
  <si>
    <t>Note Reviewed By:   Jill Krecklow, Transit</t>
  </si>
  <si>
    <t xml:space="preserve">  Impact of the above legislation on the fiscal affairs of King County is estimated to be:</t>
  </si>
  <si>
    <t>Revenue to:</t>
  </si>
  <si>
    <t>Fund/Agency</t>
  </si>
  <si>
    <t xml:space="preserve">Fund </t>
  </si>
  <si>
    <t xml:space="preserve">Revenue </t>
  </si>
  <si>
    <t>Code</t>
  </si>
  <si>
    <t>Source</t>
  </si>
  <si>
    <t>Transit Operating</t>
  </si>
  <si>
    <t>Sound Transit</t>
  </si>
  <si>
    <t xml:space="preserve"> </t>
  </si>
  <si>
    <t xml:space="preserve">TOTAL </t>
  </si>
  <si>
    <t>Expenditures from:</t>
  </si>
  <si>
    <t>Department</t>
  </si>
  <si>
    <t>Transit</t>
  </si>
  <si>
    <t>TOTAL</t>
  </si>
  <si>
    <t>Expenditures by Categories</t>
  </si>
  <si>
    <t>Note:</t>
  </si>
  <si>
    <t>Salary and Benefits</t>
  </si>
  <si>
    <t>Transit Operating (1)</t>
  </si>
  <si>
    <t>1.  The supplemental requests the addition of 16 FTEs for Sound Transit Link operations.  Additional revenue will be collected from Sound Transit in the amount presented above in support of the additional work being performed by these FTEs.  The remaining cost of these positions is funded from cost savings in other Sound Transit expenses; these offsetting costs are not indicated here because they do not represent a net increase in expenditures.  With regard to appropriation authority, no additional expenditure authority is required for these FTE costs because of offsetting savings elsewhere in the Transit budget.</t>
  </si>
  <si>
    <t>2.  The supplemental request also includes an additional FTE for an Equal Employment Opportunity officer.  No additional appropriation authority is required for this position as the position costs are offset by savings elsewhere in the Transit budget.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</si>
</sst>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b/>
      <sz val="12"/>
      <name val="Univers"/>
      <family val="2"/>
    </font>
    <font>
      <sz val="8"/>
      <name val="Univers"/>
      <family val="2"/>
    </font>
    <font>
      <b/>
      <sz val="10.5"/>
      <name val="Univers"/>
      <family val="0"/>
    </font>
    <font>
      <i/>
      <u val="single"/>
      <sz val="10"/>
      <name val="Univers"/>
      <family val="2"/>
    </font>
    <font>
      <sz val="10"/>
      <name val="Univers"/>
      <family val="2"/>
    </font>
  </fonts>
  <fills count="2">
    <fill>
      <patternFill/>
    </fill>
    <fill>
      <patternFill patternType="gray125"/>
    </fill>
  </fills>
  <borders count="3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6" fillId="0" borderId="0" xfId="0" applyFont="1" applyAlignment="1">
      <alignment horizontal="left"/>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7" fillId="0" borderId="0" xfId="0" applyFont="1" applyAlignment="1">
      <alignmen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horizontal="center"/>
    </xf>
    <xf numFmtId="0" fontId="8" fillId="0" borderId="16" xfId="0" applyFont="1" applyBorder="1" applyAlignment="1">
      <alignment horizontal="center"/>
    </xf>
    <xf numFmtId="3" fontId="8" fillId="0" borderId="16" xfId="0" applyNumberFormat="1"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164" fontId="4" fillId="0" borderId="16" xfId="0" applyNumberFormat="1" applyFont="1" applyBorder="1" applyAlignment="1">
      <alignment/>
    </xf>
    <xf numFmtId="0" fontId="6" fillId="0" borderId="16" xfId="0" applyFont="1" applyBorder="1" applyAlignment="1">
      <alignment horizontal="center"/>
    </xf>
    <xf numFmtId="37" fontId="4" fillId="0" borderId="16" xfId="0" applyNumberFormat="1" applyFont="1" applyBorder="1" applyAlignment="1">
      <alignment/>
    </xf>
    <xf numFmtId="37" fontId="4" fillId="0" borderId="17" xfId="0" applyNumberFormat="1" applyFont="1" applyBorder="1" applyAlignment="1">
      <alignment/>
    </xf>
    <xf numFmtId="37" fontId="4" fillId="0" borderId="18"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37" fontId="7" fillId="0" borderId="21" xfId="0" applyNumberFormat="1" applyFont="1" applyBorder="1" applyAlignment="1">
      <alignment/>
    </xf>
    <xf numFmtId="3" fontId="4" fillId="0" borderId="0" xfId="0" applyNumberFormat="1" applyFont="1" applyAlignment="1">
      <alignment/>
    </xf>
    <xf numFmtId="0" fontId="7" fillId="0" borderId="0" xfId="0" applyFont="1" applyBorder="1" applyAlignment="1">
      <alignment/>
    </xf>
    <xf numFmtId="0" fontId="4" fillId="0" borderId="22" xfId="0" applyFont="1" applyBorder="1" applyAlignment="1">
      <alignment/>
    </xf>
    <xf numFmtId="3" fontId="4" fillId="0" borderId="16" xfId="0" applyNumberFormat="1" applyFont="1" applyBorder="1" applyAlignment="1">
      <alignment/>
    </xf>
    <xf numFmtId="3" fontId="4" fillId="0" borderId="18" xfId="0" applyNumberFormat="1" applyFont="1" applyBorder="1" applyAlignment="1">
      <alignment/>
    </xf>
    <xf numFmtId="3" fontId="4" fillId="0" borderId="16" xfId="0" applyNumberFormat="1" applyFont="1" applyBorder="1" applyAlignment="1">
      <alignment horizontal="right"/>
    </xf>
    <xf numFmtId="0" fontId="4" fillId="0" borderId="16" xfId="0" applyFont="1" applyBorder="1" applyAlignment="1">
      <alignment/>
    </xf>
    <xf numFmtId="3" fontId="4" fillId="0" borderId="0" xfId="0" applyNumberFormat="1" applyFont="1" applyBorder="1" applyAlignment="1">
      <alignment/>
    </xf>
    <xf numFmtId="0" fontId="4" fillId="0" borderId="10" xfId="0" applyFont="1" applyBorder="1" applyAlignment="1">
      <alignment horizontal="center"/>
    </xf>
    <xf numFmtId="0" fontId="4" fillId="0" borderId="23" xfId="0" applyFont="1" applyBorder="1" applyAlignment="1">
      <alignment horizontal="center"/>
    </xf>
    <xf numFmtId="0" fontId="0" fillId="0" borderId="0" xfId="0" applyBorder="1" applyAlignment="1">
      <alignment/>
    </xf>
    <xf numFmtId="0" fontId="4" fillId="0" borderId="15" xfId="0" applyFont="1" applyBorder="1" applyAlignment="1">
      <alignment horizontal="center"/>
    </xf>
    <xf numFmtId="0" fontId="4" fillId="0" borderId="22" xfId="0" applyFont="1" applyBorder="1" applyAlignment="1">
      <alignment horizontal="center"/>
    </xf>
    <xf numFmtId="167" fontId="4" fillId="0" borderId="16" xfId="15" applyNumberFormat="1" applyFont="1" applyBorder="1" applyAlignment="1">
      <alignment/>
    </xf>
    <xf numFmtId="3" fontId="4" fillId="0" borderId="17" xfId="0" applyNumberFormat="1" applyFont="1" applyBorder="1" applyAlignment="1">
      <alignment/>
    </xf>
    <xf numFmtId="3" fontId="0" fillId="0" borderId="0" xfId="0" applyNumberForma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3" fontId="4" fillId="0" borderId="27" xfId="0" applyNumberFormat="1"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0" fontId="4" fillId="0" borderId="30" xfId="0" applyFont="1" applyBorder="1" applyAlignment="1">
      <alignment/>
    </xf>
    <xf numFmtId="3" fontId="0" fillId="0" borderId="0" xfId="0" applyNumberFormat="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0" xfId="0" applyFont="1" applyAlignment="1" quotePrefix="1">
      <alignment vertical="top" wrapText="1"/>
    </xf>
    <xf numFmtId="0" fontId="0" fillId="0" borderId="0" xfId="0" applyAlignment="1">
      <alignment vertical="top" wrapText="1"/>
    </xf>
    <xf numFmtId="0" fontId="4"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workbookViewId="0" topLeftCell="A1">
      <selection activeCell="A1" sqref="A1"/>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3" t="s">
        <v>0</v>
      </c>
      <c r="E1" s="4"/>
      <c r="F1" s="2"/>
      <c r="G1" s="2"/>
      <c r="H1" s="2"/>
      <c r="I1" s="1"/>
      <c r="J1" s="1"/>
    </row>
    <row r="2" spans="1:9" ht="14.25" thickBot="1">
      <c r="A2" s="5"/>
      <c r="B2" s="4"/>
      <c r="C2" s="4"/>
      <c r="D2" s="4"/>
      <c r="E2" s="4"/>
      <c r="F2" s="4"/>
      <c r="G2" s="4"/>
      <c r="H2" s="4"/>
      <c r="I2" s="6"/>
    </row>
    <row r="3" spans="1:9" ht="18" customHeight="1" thickTop="1">
      <c r="A3" s="7" t="s">
        <v>1</v>
      </c>
      <c r="B3" s="8"/>
      <c r="C3" s="9"/>
      <c r="D3" s="9"/>
      <c r="E3" s="9"/>
      <c r="F3" s="9"/>
      <c r="G3" s="9"/>
      <c r="H3" s="10"/>
      <c r="I3" s="6"/>
    </row>
    <row r="4" spans="1:9" ht="18" customHeight="1">
      <c r="A4" s="11" t="s">
        <v>2</v>
      </c>
      <c r="B4" s="12"/>
      <c r="C4" s="13"/>
      <c r="D4" s="13"/>
      <c r="E4" s="13"/>
      <c r="F4" s="13"/>
      <c r="G4" s="13"/>
      <c r="H4" s="14"/>
      <c r="I4" s="6"/>
    </row>
    <row r="5" spans="1:8" ht="18" customHeight="1">
      <c r="A5" s="15" t="s">
        <v>3</v>
      </c>
      <c r="B5" s="16"/>
      <c r="C5" s="16"/>
      <c r="D5" s="16"/>
      <c r="E5" s="16"/>
      <c r="F5" s="16"/>
      <c r="G5" s="16"/>
      <c r="H5" s="17"/>
    </row>
    <row r="6" spans="1:8" ht="18" customHeight="1">
      <c r="A6" s="15" t="s">
        <v>4</v>
      </c>
      <c r="B6" s="16"/>
      <c r="C6" s="16"/>
      <c r="D6" s="16"/>
      <c r="E6" s="16"/>
      <c r="F6" s="16"/>
      <c r="G6" s="16"/>
      <c r="H6" s="17"/>
    </row>
    <row r="7" spans="1:8" ht="18" customHeight="1" thickBot="1">
      <c r="A7" s="18" t="s">
        <v>5</v>
      </c>
      <c r="B7" s="19"/>
      <c r="C7" s="19"/>
      <c r="D7" s="19"/>
      <c r="E7" s="19"/>
      <c r="F7" s="19"/>
      <c r="G7" s="19"/>
      <c r="H7" s="20"/>
    </row>
    <row r="8" spans="1:8" ht="18" customHeight="1" thickTop="1">
      <c r="A8" s="21"/>
      <c r="C8" s="21"/>
      <c r="D8" s="16"/>
      <c r="E8" s="16"/>
      <c r="F8" s="16"/>
      <c r="G8" s="16"/>
      <c r="H8" s="16"/>
    </row>
    <row r="9" spans="1:8" ht="18" customHeight="1">
      <c r="A9" s="16" t="s">
        <v>6</v>
      </c>
      <c r="C9" s="21"/>
      <c r="D9" s="21"/>
      <c r="E9" s="21"/>
      <c r="F9" s="21"/>
      <c r="G9" s="21"/>
      <c r="H9" s="21"/>
    </row>
    <row r="10" spans="1:8" ht="18" customHeight="1" thickBot="1">
      <c r="A10" s="22" t="s">
        <v>7</v>
      </c>
      <c r="B10" s="16"/>
      <c r="C10" s="21"/>
      <c r="D10" s="21"/>
      <c r="E10" s="21"/>
      <c r="F10" s="21"/>
      <c r="G10" s="21"/>
      <c r="H10" s="21"/>
    </row>
    <row r="11" spans="1:8" ht="18" customHeight="1">
      <c r="A11" s="23" t="s">
        <v>8</v>
      </c>
      <c r="B11" s="24"/>
      <c r="C11" s="25" t="s">
        <v>9</v>
      </c>
      <c r="D11" s="25" t="s">
        <v>10</v>
      </c>
      <c r="E11" s="25">
        <v>2010</v>
      </c>
      <c r="F11" s="25">
        <v>2011</v>
      </c>
      <c r="G11" s="26">
        <v>2012</v>
      </c>
      <c r="H11" s="27">
        <v>2013</v>
      </c>
    </row>
    <row r="12" spans="1:8" ht="18" customHeight="1">
      <c r="A12" s="28"/>
      <c r="B12" s="29"/>
      <c r="C12" s="30" t="s">
        <v>11</v>
      </c>
      <c r="D12" s="30" t="s">
        <v>12</v>
      </c>
      <c r="E12" s="31"/>
      <c r="F12" s="32"/>
      <c r="G12" s="33"/>
      <c r="H12" s="34"/>
    </row>
    <row r="13" spans="1:9" ht="18" customHeight="1">
      <c r="A13" s="28" t="s">
        <v>13</v>
      </c>
      <c r="B13" s="29"/>
      <c r="C13" s="35">
        <v>464</v>
      </c>
      <c r="D13" s="36" t="s">
        <v>14</v>
      </c>
      <c r="E13" s="37">
        <v>477566</v>
      </c>
      <c r="F13" s="38">
        <v>477566</v>
      </c>
      <c r="G13" s="39">
        <v>477566</v>
      </c>
      <c r="H13" s="39">
        <v>477566</v>
      </c>
      <c r="I13" t="s">
        <v>15</v>
      </c>
    </row>
    <row r="14" spans="1:9" ht="18" customHeight="1">
      <c r="A14" s="28" t="s">
        <v>15</v>
      </c>
      <c r="B14" s="29" t="s">
        <v>15</v>
      </c>
      <c r="C14" s="35" t="s">
        <v>15</v>
      </c>
      <c r="D14" s="36" t="s">
        <v>15</v>
      </c>
      <c r="E14" s="37" t="s">
        <v>15</v>
      </c>
      <c r="F14" s="38" t="s">
        <v>15</v>
      </c>
      <c r="G14" s="39" t="s">
        <v>15</v>
      </c>
      <c r="H14" s="39" t="s">
        <v>15</v>
      </c>
      <c r="I14" t="s">
        <v>15</v>
      </c>
    </row>
    <row r="15" spans="1:8" ht="18" customHeight="1" thickBot="1">
      <c r="A15" s="40"/>
      <c r="B15" s="41" t="s">
        <v>16</v>
      </c>
      <c r="C15" s="42"/>
      <c r="D15" s="42"/>
      <c r="E15" s="43">
        <f>SUM(E13:E14)</f>
        <v>477566</v>
      </c>
      <c r="F15" s="43">
        <f>SUM(F13:F14)</f>
        <v>477566</v>
      </c>
      <c r="G15" s="43">
        <f>SUM(G13:G14)</f>
        <v>477566</v>
      </c>
      <c r="H15" s="43">
        <f>SUM(H13:H14)</f>
        <v>477566</v>
      </c>
    </row>
    <row r="16" spans="1:8" ht="18" customHeight="1">
      <c r="A16" s="21"/>
      <c r="B16" s="21"/>
      <c r="C16" s="21"/>
      <c r="D16" s="21"/>
      <c r="E16" s="44"/>
      <c r="F16" s="44"/>
      <c r="G16" s="44"/>
      <c r="H16" s="44"/>
    </row>
    <row r="17" spans="1:8" ht="18" customHeight="1" thickBot="1">
      <c r="A17" s="45" t="s">
        <v>17</v>
      </c>
      <c r="B17" s="16"/>
      <c r="C17" s="16"/>
      <c r="D17" s="21"/>
      <c r="E17" s="21"/>
      <c r="F17" s="21"/>
      <c r="G17" s="21"/>
      <c r="H17" s="21"/>
    </row>
    <row r="18" spans="1:8" ht="18" customHeight="1">
      <c r="A18" s="23" t="s">
        <v>8</v>
      </c>
      <c r="B18" s="24"/>
      <c r="C18" s="25" t="s">
        <v>9</v>
      </c>
      <c r="D18" s="25" t="s">
        <v>18</v>
      </c>
      <c r="E18" s="25">
        <v>2010</v>
      </c>
      <c r="F18" s="25">
        <v>2011</v>
      </c>
      <c r="G18" s="26">
        <v>2012</v>
      </c>
      <c r="H18" s="27">
        <v>2013</v>
      </c>
    </row>
    <row r="19" spans="1:8" ht="18" customHeight="1">
      <c r="A19" s="28"/>
      <c r="B19" s="46"/>
      <c r="C19" s="30" t="s">
        <v>11</v>
      </c>
      <c r="D19" s="30"/>
      <c r="E19" s="31"/>
      <c r="F19" s="31"/>
      <c r="G19" s="33"/>
      <c r="H19" s="34"/>
    </row>
    <row r="20" spans="1:10" ht="18" customHeight="1">
      <c r="A20" s="28" t="s">
        <v>24</v>
      </c>
      <c r="B20" s="46"/>
      <c r="C20" s="35">
        <v>464</v>
      </c>
      <c r="D20" s="30" t="s">
        <v>19</v>
      </c>
      <c r="E20" s="37">
        <f>E15</f>
        <v>477566</v>
      </c>
      <c r="F20" s="37">
        <f>F15</f>
        <v>477566</v>
      </c>
      <c r="G20" s="47">
        <f>G15</f>
        <v>477566</v>
      </c>
      <c r="H20" s="48">
        <f>H15</f>
        <v>477566</v>
      </c>
      <c r="J20" t="s">
        <v>15</v>
      </c>
    </row>
    <row r="21" spans="1:8" ht="18" customHeight="1">
      <c r="A21" s="28" t="s">
        <v>15</v>
      </c>
      <c r="B21" s="46"/>
      <c r="C21" s="35" t="s">
        <v>15</v>
      </c>
      <c r="D21" s="30" t="s">
        <v>15</v>
      </c>
      <c r="E21" s="49"/>
      <c r="F21" s="49"/>
      <c r="G21" s="49"/>
      <c r="H21" s="49"/>
    </row>
    <row r="22" spans="1:8" ht="18" customHeight="1">
      <c r="A22" s="28" t="s">
        <v>15</v>
      </c>
      <c r="B22" s="46"/>
      <c r="C22" s="50" t="s">
        <v>15</v>
      </c>
      <c r="D22" s="50" t="s">
        <v>15</v>
      </c>
      <c r="E22" s="49"/>
      <c r="F22" s="49"/>
      <c r="G22" s="49"/>
      <c r="H22" s="49"/>
    </row>
    <row r="23" spans="1:9" ht="18" customHeight="1" thickBot="1">
      <c r="A23" s="40"/>
      <c r="B23" s="41" t="s">
        <v>20</v>
      </c>
      <c r="C23" s="42"/>
      <c r="D23" s="42"/>
      <c r="E23" s="43">
        <f>SUM(E20:E22)</f>
        <v>477566</v>
      </c>
      <c r="F23" s="43">
        <f>SUM(F20:F22)</f>
        <v>477566</v>
      </c>
      <c r="G23" s="43">
        <f>SUM(G20:G22)</f>
        <v>477566</v>
      </c>
      <c r="H23" s="43">
        <f>SUM(H20:H22)</f>
        <v>477566</v>
      </c>
      <c r="I23" s="51"/>
    </row>
    <row r="24" spans="1:8" ht="18" customHeight="1">
      <c r="A24" s="21"/>
      <c r="B24" s="21"/>
      <c r="C24" s="21"/>
      <c r="D24" s="21"/>
      <c r="E24" s="44"/>
      <c r="F24" s="44"/>
      <c r="G24" s="44"/>
      <c r="H24" s="44"/>
    </row>
    <row r="25" spans="1:8" ht="18" customHeight="1" thickBot="1">
      <c r="A25" s="45" t="s">
        <v>21</v>
      </c>
      <c r="B25" s="16"/>
      <c r="C25" s="16"/>
      <c r="D25" s="16"/>
      <c r="E25" s="21"/>
      <c r="F25" s="21"/>
      <c r="G25" s="21"/>
      <c r="H25" s="21"/>
    </row>
    <row r="26" spans="1:10" ht="18" customHeight="1">
      <c r="A26" s="23"/>
      <c r="B26" s="24"/>
      <c r="C26" s="52"/>
      <c r="D26" s="53"/>
      <c r="E26" s="25">
        <v>2010</v>
      </c>
      <c r="F26" s="25">
        <v>2011</v>
      </c>
      <c r="G26" s="26">
        <v>2012</v>
      </c>
      <c r="H26" s="27">
        <v>2013</v>
      </c>
      <c r="I26" s="54"/>
      <c r="J26" s="54"/>
    </row>
    <row r="27" spans="1:10" ht="18" customHeight="1">
      <c r="A27" s="28" t="s">
        <v>15</v>
      </c>
      <c r="B27" s="29"/>
      <c r="C27" s="55"/>
      <c r="D27" s="56"/>
      <c r="E27" s="57"/>
      <c r="F27" s="47"/>
      <c r="G27" s="58"/>
      <c r="H27" s="48"/>
      <c r="I27" s="54"/>
      <c r="J27" s="54"/>
    </row>
    <row r="28" spans="1:10" ht="18" customHeight="1">
      <c r="A28" s="28" t="s">
        <v>23</v>
      </c>
      <c r="B28" s="29"/>
      <c r="C28" s="29"/>
      <c r="D28" s="46"/>
      <c r="E28" s="57">
        <f>E20</f>
        <v>477566</v>
      </c>
      <c r="F28" s="47">
        <f>F20</f>
        <v>477566</v>
      </c>
      <c r="G28" s="58">
        <f>G20</f>
        <v>477566</v>
      </c>
      <c r="H28" s="48">
        <f>H20</f>
        <v>477566</v>
      </c>
      <c r="I28" s="59"/>
      <c r="J28" s="59"/>
    </row>
    <row r="29" spans="1:10" ht="18" customHeight="1">
      <c r="A29" s="28" t="s">
        <v>15</v>
      </c>
      <c r="B29" s="29"/>
      <c r="C29" s="29"/>
      <c r="D29" s="46"/>
      <c r="E29" s="57"/>
      <c r="F29" s="47"/>
      <c r="G29" s="58"/>
      <c r="H29" s="48"/>
      <c r="I29" s="59"/>
      <c r="J29" s="59"/>
    </row>
    <row r="30" spans="1:8" ht="18" customHeight="1">
      <c r="A30" s="28"/>
      <c r="B30" s="29"/>
      <c r="C30" s="29"/>
      <c r="D30" s="46"/>
      <c r="E30" s="57"/>
      <c r="F30" s="47"/>
      <c r="G30" s="58"/>
      <c r="H30" s="48"/>
    </row>
    <row r="31" spans="1:8" ht="18" customHeight="1">
      <c r="A31" s="60"/>
      <c r="B31" s="61"/>
      <c r="C31" s="61"/>
      <c r="D31" s="62"/>
      <c r="E31" s="63"/>
      <c r="F31" s="63"/>
      <c r="G31" s="64"/>
      <c r="H31" s="65"/>
    </row>
    <row r="32" spans="1:10" ht="18" customHeight="1" thickBot="1">
      <c r="A32" s="40" t="s">
        <v>20</v>
      </c>
      <c r="B32" s="41"/>
      <c r="C32" s="41"/>
      <c r="D32" s="66"/>
      <c r="E32" s="43">
        <f>SUM(E27:E31)</f>
        <v>477566</v>
      </c>
      <c r="F32" s="43">
        <f>SUM(F27:F31)</f>
        <v>477566</v>
      </c>
      <c r="G32" s="43">
        <f>SUM(G27:G31)</f>
        <v>477566</v>
      </c>
      <c r="H32" s="43">
        <f>SUM(H27:H31)</f>
        <v>477566</v>
      </c>
      <c r="I32" s="67"/>
      <c r="J32" s="67"/>
    </row>
    <row r="33" spans="1:10" ht="18" customHeight="1">
      <c r="A33" s="21"/>
      <c r="B33" s="21"/>
      <c r="C33" s="21"/>
      <c r="D33" s="21"/>
      <c r="E33" s="44"/>
      <c r="F33" s="44"/>
      <c r="G33" s="44"/>
      <c r="H33" s="44"/>
      <c r="I33" s="67"/>
      <c r="J33" s="67"/>
    </row>
    <row r="34" spans="1:10" ht="13.5">
      <c r="A34" s="21" t="s">
        <v>22</v>
      </c>
      <c r="C34" s="21"/>
      <c r="D34" s="21"/>
      <c r="E34" s="44"/>
      <c r="F34" s="44"/>
      <c r="G34" s="44"/>
      <c r="H34" s="44"/>
      <c r="I34" s="67"/>
      <c r="J34" s="67"/>
    </row>
    <row r="35" spans="1:10" ht="85.5" customHeight="1">
      <c r="A35" s="71" t="s">
        <v>25</v>
      </c>
      <c r="B35" s="72"/>
      <c r="C35" s="72"/>
      <c r="D35" s="72"/>
      <c r="E35" s="72"/>
      <c r="F35" s="72"/>
      <c r="G35" s="72"/>
      <c r="H35" s="72"/>
      <c r="I35" s="67"/>
      <c r="J35" s="67"/>
    </row>
    <row r="36" spans="1:8" ht="42.75" customHeight="1">
      <c r="A36" s="73" t="s">
        <v>26</v>
      </c>
      <c r="B36" s="74"/>
      <c r="C36" s="74"/>
      <c r="D36" s="74"/>
      <c r="E36" s="74"/>
      <c r="F36" s="74"/>
      <c r="G36" s="74"/>
      <c r="H36" s="74"/>
    </row>
    <row r="37" spans="1:8" ht="13.5">
      <c r="A37" s="68"/>
      <c r="B37" s="21"/>
      <c r="C37" s="21"/>
      <c r="D37" s="21"/>
      <c r="E37" s="44"/>
      <c r="F37" s="44"/>
      <c r="G37" s="44"/>
      <c r="H37" s="44"/>
    </row>
    <row r="38" ht="12.75">
      <c r="A38" s="69"/>
    </row>
    <row r="39" ht="12.75">
      <c r="A39" s="70"/>
    </row>
  </sheetData>
  <mergeCells count="2">
    <mergeCell ref="A35:H35"/>
    <mergeCell ref="A36:H36"/>
  </mergeCells>
  <printOptions/>
  <pageMargins left="0.77" right="0.75" top="1" bottom="1" header="0.5" footer="0.5"/>
  <pageSetup fitToHeight="1" fitToWidth="1" horizontalDpi="600" verticalDpi="600" orientation="portrait"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Shelley De Wys</dc:creator>
  <cp:keywords/>
  <dc:description/>
  <cp:lastModifiedBy>Budget</cp:lastModifiedBy>
  <cp:lastPrinted>2010-10-15T16:31:15Z</cp:lastPrinted>
  <dcterms:created xsi:type="dcterms:W3CDTF">2010-10-14T00:18:21Z</dcterms:created>
  <dcterms:modified xsi:type="dcterms:W3CDTF">2010-10-19T17:04:39Z</dcterms:modified>
  <cp:category/>
  <cp:version/>
  <cp:contentType/>
  <cp:contentStatus/>
</cp:coreProperties>
</file>