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40" windowHeight="11640" activeTab="0"/>
  </bookViews>
  <sheets>
    <sheet name="Q1 2009" sheetId="1" r:id="rId1"/>
  </sheets>
  <definedNames>
    <definedName name="_xlnm.Print_Area" localSheetId="0">'Q1 2009'!$A$1:$G$18</definedName>
  </definedNames>
  <calcPr fullCalcOnLoad="1"/>
</workbook>
</file>

<file path=xl/sharedStrings.xml><?xml version="1.0" encoding="utf-8"?>
<sst xmlns="http://schemas.openxmlformats.org/spreadsheetml/2006/main" count="8" uniqueCount="8">
  <si>
    <t>Untimely Petition Refunds Worksheet</t>
  </si>
  <si>
    <t>total</t>
  </si>
  <si>
    <t>KC impact (18%)</t>
  </si>
  <si>
    <t>Revised December 18, 2008</t>
  </si>
  <si>
    <t>Barth</t>
  </si>
  <si>
    <t>Meyer</t>
  </si>
  <si>
    <t>First Quarter 2009</t>
  </si>
  <si>
    <t>GF impact (9%)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</si>
</sst>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8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10" xfId="42" applyFont="1" applyBorder="1" applyAlignment="1">
      <alignment/>
    </xf>
    <xf numFmtId="43" fontId="1" fillId="0" borderId="0" xfId="42" applyFont="1" applyAlignment="1">
      <alignment/>
    </xf>
    <xf numFmtId="44" fontId="3" fillId="0" borderId="0" xfId="44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39" fontId="1" fillId="0" borderId="0" xfId="42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123825</xdr:rowOff>
    </xdr:from>
    <xdr:ext cx="1362075" cy="266700"/>
    <xdr:sp>
      <xdr:nvSpPr>
        <xdr:cNvPr id="1" name="TextBox 1"/>
        <xdr:cNvSpPr txBox="1">
          <a:spLocks noChangeArrowheads="1"/>
        </xdr:cNvSpPr>
      </xdr:nvSpPr>
      <xdr:spPr>
        <a:xfrm>
          <a:off x="7419975" y="123825"/>
          <a:ext cx="1362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18" sqref="B18:C18"/>
    </sheetView>
  </sheetViews>
  <sheetFormatPr defaultColWidth="9.140625" defaultRowHeight="12.75"/>
  <cols>
    <col min="1" max="1" width="9.140625" style="1" customWidth="1"/>
    <col min="2" max="7" width="13.421875" style="1" customWidth="1"/>
    <col min="8" max="16384" width="9.140625" style="1" customWidth="1"/>
  </cols>
  <sheetData>
    <row r="1" spans="1:3" ht="12.75">
      <c r="A1" s="9" t="s">
        <v>0</v>
      </c>
      <c r="B1" s="9"/>
      <c r="C1" s="9"/>
    </row>
    <row r="2" spans="1:3" ht="12.75">
      <c r="A2" s="9" t="s">
        <v>6</v>
      </c>
      <c r="B2" s="9"/>
      <c r="C2" s="9"/>
    </row>
    <row r="3" spans="1:3" ht="12.75">
      <c r="A3" s="10">
        <v>39867</v>
      </c>
      <c r="B3" s="10"/>
      <c r="C3" s="10"/>
    </row>
    <row r="4" ht="12.75">
      <c r="A4" s="1" t="s">
        <v>3</v>
      </c>
    </row>
    <row r="7" spans="2:6" ht="12.75">
      <c r="B7" s="7" t="s">
        <v>4</v>
      </c>
      <c r="C7" s="7" t="s">
        <v>5</v>
      </c>
      <c r="D7" s="2"/>
      <c r="E7" s="2"/>
      <c r="F7" s="2"/>
    </row>
    <row r="8" spans="1:7" ht="21.75" customHeight="1">
      <c r="A8" s="2">
        <v>2002</v>
      </c>
      <c r="B8" s="3"/>
      <c r="C8" s="3"/>
      <c r="D8" s="3"/>
      <c r="E8" s="3"/>
      <c r="F8" s="3"/>
      <c r="G8" s="3"/>
    </row>
    <row r="9" spans="1:7" ht="21.75" customHeight="1">
      <c r="A9" s="2">
        <v>2003</v>
      </c>
      <c r="B9" s="3">
        <v>76.11</v>
      </c>
      <c r="C9" s="3">
        <v>285.65</v>
      </c>
      <c r="D9" s="3"/>
      <c r="E9" s="3"/>
      <c r="F9" s="3"/>
      <c r="G9" s="3"/>
    </row>
    <row r="10" spans="1:7" ht="21.75" customHeight="1">
      <c r="A10" s="2">
        <v>2004</v>
      </c>
      <c r="B10" s="3">
        <v>83.19</v>
      </c>
      <c r="C10" s="3">
        <v>282.33</v>
      </c>
      <c r="D10" s="3"/>
      <c r="E10" s="3"/>
      <c r="F10" s="3"/>
      <c r="G10" s="3"/>
    </row>
    <row r="11" spans="1:7" ht="21.75" customHeight="1">
      <c r="A11" s="2">
        <v>2005</v>
      </c>
      <c r="B11" s="3">
        <v>255.3</v>
      </c>
      <c r="C11" s="3"/>
      <c r="D11" s="3"/>
      <c r="E11" s="3"/>
      <c r="F11" s="3"/>
      <c r="G11" s="3"/>
    </row>
    <row r="12" spans="1:7" ht="21.75" customHeight="1">
      <c r="A12" s="2">
        <v>2006</v>
      </c>
      <c r="B12" s="6"/>
      <c r="C12" s="3"/>
      <c r="D12" s="3"/>
      <c r="E12" s="3"/>
      <c r="F12" s="3"/>
      <c r="G12" s="3"/>
    </row>
    <row r="13" spans="1:7" ht="21.75" customHeight="1">
      <c r="A13" s="2">
        <v>2007</v>
      </c>
      <c r="B13" s="3"/>
      <c r="C13" s="3"/>
      <c r="D13" s="3"/>
      <c r="E13" s="3"/>
      <c r="F13" s="3"/>
      <c r="G13" s="3"/>
    </row>
    <row r="14" spans="2:7" ht="12.75">
      <c r="B14" s="4">
        <f aca="true" t="shared" si="0" ref="B14:G14">SUM(B8:B13)</f>
        <v>414.6</v>
      </c>
      <c r="C14" s="4">
        <f t="shared" si="0"/>
        <v>567.98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</row>
    <row r="15" spans="2:4" ht="12.75">
      <c r="B15" s="4"/>
      <c r="C15" s="4"/>
      <c r="D15" s="4"/>
    </row>
    <row r="16" spans="2:6" ht="12.75">
      <c r="B16" s="11"/>
      <c r="C16" s="12"/>
      <c r="D16" s="8" t="s">
        <v>1</v>
      </c>
      <c r="E16" s="8"/>
      <c r="F16" s="5">
        <f>SUM(B14:G14)</f>
        <v>982.58</v>
      </c>
    </row>
    <row r="17" spans="2:6" ht="12.75">
      <c r="B17" s="8"/>
      <c r="C17" s="12"/>
      <c r="D17" s="8" t="s">
        <v>2</v>
      </c>
      <c r="E17" s="8"/>
      <c r="F17" s="5">
        <f>(F16*0.18)</f>
        <v>176.8644</v>
      </c>
    </row>
    <row r="18" spans="2:6" ht="12.75">
      <c r="B18" s="8"/>
      <c r="C18" s="12"/>
      <c r="D18" s="8" t="s">
        <v>7</v>
      </c>
      <c r="E18" s="8"/>
      <c r="F18" s="5">
        <f>(F17*0.5)</f>
        <v>88.4322</v>
      </c>
    </row>
    <row r="19" ht="12.75">
      <c r="D19" s="4"/>
    </row>
  </sheetData>
  <sheetProtection/>
  <mergeCells count="9">
    <mergeCell ref="D16:E16"/>
    <mergeCell ref="D17:E17"/>
    <mergeCell ref="D18:E18"/>
    <mergeCell ref="A1:C1"/>
    <mergeCell ref="A2:C2"/>
    <mergeCell ref="A3:C3"/>
    <mergeCell ref="B16:C16"/>
    <mergeCell ref="B17:C17"/>
    <mergeCell ref="B18:C18"/>
  </mergeCells>
  <printOptions/>
  <pageMargins left="0.75" right="0.75" top="0.69" bottom="0.69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richarc</dc:creator>
  <cp:keywords/>
  <dc:description/>
  <cp:lastModifiedBy>Allende-Foss, Angel</cp:lastModifiedBy>
  <cp:lastPrinted>2009-05-11T16:37:03Z</cp:lastPrinted>
  <dcterms:created xsi:type="dcterms:W3CDTF">2007-10-11T16:43:36Z</dcterms:created>
  <dcterms:modified xsi:type="dcterms:W3CDTF">2009-05-12T22:36:30Z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