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iscal Note - NPDES" sheetId="1" r:id="rId1"/>
  </sheets>
  <definedNames>
    <definedName name="_xlnm.Print_Area" localSheetId="0">'Fiscal Note - NPDES'!$A$1:$J$40</definedName>
  </definedNames>
  <calcPr fullCalcOnLoad="1"/>
</workbook>
</file>

<file path=xl/sharedStrings.xml><?xml version="1.0" encoding="utf-8"?>
<sst xmlns="http://schemas.openxmlformats.org/spreadsheetml/2006/main" count="70" uniqueCount="46">
  <si>
    <t>Code</t>
  </si>
  <si>
    <t>TOTAL</t>
  </si>
  <si>
    <t xml:space="preserve"> </t>
  </si>
  <si>
    <t>Fund Balance</t>
  </si>
  <si>
    <t>FISCAL NOTE</t>
  </si>
  <si>
    <t xml:space="preserve">Title:  </t>
  </si>
  <si>
    <t xml:space="preserve">Affected Agency and/or Agencies:  </t>
  </si>
  <si>
    <t xml:space="preserve">Note Prepared By:  </t>
  </si>
  <si>
    <t>Bill Eckel</t>
  </si>
  <si>
    <t>Note Reviewed By: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</si>
  <si>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</si>
  <si>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</si>
  <si>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</si>
  <si>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</si>
  <si>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</si>
  <si>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</si>
  <si>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</si>
  <si>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</si>
  <si>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</si>
  <si>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r>
      <t>4rd Year</t>
    </r>
    <r>
      <rPr>
        <vertAlign val="superscript"/>
        <sz val="10.5"/>
        <rFont val="Univers"/>
        <family val="2"/>
      </rPr>
      <t xml:space="preserve"> 2</t>
    </r>
  </si>
  <si>
    <r>
      <t>5th Year</t>
    </r>
    <r>
      <rPr>
        <vertAlign val="superscript"/>
        <sz val="10.5"/>
        <rFont val="Univers"/>
        <family val="2"/>
      </rPr>
      <t xml:space="preserve"> 2</t>
    </r>
  </si>
  <si>
    <t>Source</t>
  </si>
  <si>
    <t>General Fund</t>
  </si>
  <si>
    <t>FMD Internal Service</t>
  </si>
  <si>
    <t>FMD Rates</t>
  </si>
  <si>
    <t xml:space="preserve">TOTAL </t>
  </si>
  <si>
    <t>Expenditures from:</t>
  </si>
  <si>
    <t>Department</t>
  </si>
  <si>
    <t>FMD Internal Service Fund xfer to WLR</t>
  </si>
  <si>
    <t>DES/FMD</t>
  </si>
  <si>
    <t xml:space="preserve">FMD Internal Service Fund xfer to CCP </t>
  </si>
  <si>
    <t>Expenditures by Categories</t>
  </si>
  <si>
    <t>FMD interfund transfer - WLRD staff</t>
  </si>
  <si>
    <t>FMD interfund transfer - DAJD staff</t>
  </si>
  <si>
    <t>FMD interfund transfer -  DAJD purchased services</t>
  </si>
  <si>
    <t>Footnotes:</t>
  </si>
  <si>
    <t>T.J. Stutman</t>
  </si>
  <si>
    <t xml:space="preserve">Ordinance/Motion    </t>
  </si>
  <si>
    <t>FMD Clean Water Act Inspection and Training</t>
  </si>
  <si>
    <t>2nd Omnibus Supplemental 2012</t>
  </si>
  <si>
    <t>General Fund, FMD, WLRD, and DAJD-Community Corrections Program (CCP)</t>
  </si>
  <si>
    <t>2. a  - number of facilities in incorporated areas remains the same</t>
  </si>
  <si>
    <t xml:space="preserve">    b  - Community Litter Cleanup Program will be available in out years</t>
  </si>
  <si>
    <t xml:space="preserve">3. Support for work on General Government properties. </t>
  </si>
  <si>
    <t>1. Deferring 1/2 of the remaining tax title lot inspections to 2013 is NPDES compliant per WLRD.</t>
  </si>
  <si>
    <t xml:space="preserve">FMD Internal Service Fund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</si>
</sst>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/>
    </xf>
    <xf numFmtId="164" fontId="8" fillId="0" borderId="20" xfId="44" applyNumberFormat="1" applyFont="1" applyFill="1" applyBorder="1" applyAlignment="1">
      <alignment horizontal="center"/>
    </xf>
    <xf numFmtId="164" fontId="8" fillId="0" borderId="18" xfId="44" applyNumberFormat="1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 wrapText="1"/>
    </xf>
    <xf numFmtId="0" fontId="8" fillId="0" borderId="20" xfId="0" applyFont="1" applyFill="1" applyBorder="1" applyAlignment="1">
      <alignment horizontal="center" wrapText="1"/>
    </xf>
    <xf numFmtId="164" fontId="2" fillId="0" borderId="20" xfId="44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6" fontId="8" fillId="0" borderId="20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3">
      <selection activeCell="A15" sqref="A15"/>
    </sheetView>
  </sheetViews>
  <sheetFormatPr defaultColWidth="9.140625" defaultRowHeight="12.75"/>
  <cols>
    <col min="1" max="1" width="32.57421875" style="0" customWidth="1"/>
    <col min="2" max="2" width="2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  <col min="9" max="10" width="13.8515625" style="0" hidden="1" customWidth="1"/>
  </cols>
  <sheetData>
    <row r="1" spans="1:8" ht="15.75">
      <c r="A1" s="1"/>
      <c r="B1" s="2"/>
      <c r="C1" s="2"/>
      <c r="D1" s="3" t="s">
        <v>4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37</v>
      </c>
      <c r="B3" s="7" t="s">
        <v>39</v>
      </c>
      <c r="C3" s="8"/>
      <c r="D3" s="8"/>
      <c r="E3" s="8"/>
      <c r="F3" s="8"/>
      <c r="G3" s="8"/>
      <c r="H3" s="9"/>
    </row>
    <row r="4" spans="1:8" ht="13.5">
      <c r="A4" s="10" t="s">
        <v>5</v>
      </c>
      <c r="B4" s="50" t="s">
        <v>38</v>
      </c>
      <c r="C4" s="11"/>
      <c r="D4" s="12"/>
      <c r="E4" s="12"/>
      <c r="F4" s="12"/>
      <c r="G4" s="12"/>
      <c r="H4" s="13"/>
    </row>
    <row r="5" spans="1:8" ht="13.5">
      <c r="A5" s="14" t="s">
        <v>6</v>
      </c>
      <c r="B5" s="15" t="s">
        <v>40</v>
      </c>
      <c r="D5" s="15"/>
      <c r="E5" s="15"/>
      <c r="F5" s="15"/>
      <c r="G5" s="15"/>
      <c r="H5" s="16"/>
    </row>
    <row r="6" spans="1:8" ht="13.5">
      <c r="A6" s="14" t="s">
        <v>7</v>
      </c>
      <c r="B6" s="15" t="s">
        <v>8</v>
      </c>
      <c r="C6" s="15"/>
      <c r="D6" s="15"/>
      <c r="E6" s="15"/>
      <c r="F6" s="15"/>
      <c r="G6" s="15"/>
      <c r="H6" s="16"/>
    </row>
    <row r="7" spans="1:8" ht="14.25" thickBot="1">
      <c r="A7" s="17" t="s">
        <v>9</v>
      </c>
      <c r="B7" s="18" t="s">
        <v>36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10</v>
      </c>
      <c r="B9" s="21"/>
      <c r="C9" s="20"/>
      <c r="D9" s="20"/>
      <c r="E9" s="20"/>
      <c r="F9" s="20"/>
      <c r="G9" s="22"/>
      <c r="H9" s="20"/>
    </row>
    <row r="10" spans="1:8" ht="13.5">
      <c r="A10" s="23" t="s">
        <v>11</v>
      </c>
      <c r="B10" s="15"/>
      <c r="C10" s="20"/>
      <c r="D10" s="20"/>
      <c r="E10" s="20"/>
      <c r="F10" s="20"/>
      <c r="G10" s="20"/>
      <c r="H10" s="20"/>
    </row>
    <row r="11" spans="1:10" ht="15.75">
      <c r="A11" s="24" t="s">
        <v>12</v>
      </c>
      <c r="B11" s="25"/>
      <c r="C11" s="26" t="s">
        <v>13</v>
      </c>
      <c r="D11" s="26" t="s">
        <v>14</v>
      </c>
      <c r="E11" s="26" t="s">
        <v>15</v>
      </c>
      <c r="F11" s="26" t="s">
        <v>16</v>
      </c>
      <c r="G11" s="26" t="s">
        <v>17</v>
      </c>
      <c r="H11" s="26" t="s">
        <v>18</v>
      </c>
      <c r="I11" s="26" t="s">
        <v>19</v>
      </c>
      <c r="J11" s="26" t="s">
        <v>20</v>
      </c>
    </row>
    <row r="12" spans="1:10" ht="13.5">
      <c r="A12" s="24"/>
      <c r="B12" s="25"/>
      <c r="C12" s="26" t="s">
        <v>0</v>
      </c>
      <c r="D12" s="26" t="s">
        <v>21</v>
      </c>
      <c r="E12" s="52">
        <v>2012</v>
      </c>
      <c r="F12" s="53">
        <v>2013</v>
      </c>
      <c r="G12" s="53">
        <v>2014</v>
      </c>
      <c r="H12" s="52">
        <v>2015</v>
      </c>
      <c r="I12" s="27">
        <v>2016</v>
      </c>
      <c r="J12" s="27">
        <v>2017</v>
      </c>
    </row>
    <row r="13" spans="1:10" ht="13.5">
      <c r="A13" s="24" t="s">
        <v>45</v>
      </c>
      <c r="B13" s="25"/>
      <c r="C13" s="28">
        <v>5511</v>
      </c>
      <c r="D13" s="29" t="s">
        <v>22</v>
      </c>
      <c r="E13" s="30">
        <v>94646</v>
      </c>
      <c r="F13" s="31">
        <v>62029</v>
      </c>
      <c r="G13" s="31">
        <v>10000</v>
      </c>
      <c r="H13" s="30">
        <v>10000</v>
      </c>
      <c r="I13" s="30">
        <v>56136</v>
      </c>
      <c r="J13" s="30">
        <v>72712</v>
      </c>
    </row>
    <row r="14" spans="1:10" ht="13.5">
      <c r="A14" s="24" t="s">
        <v>45</v>
      </c>
      <c r="B14" s="25"/>
      <c r="C14" s="26">
        <v>5511</v>
      </c>
      <c r="D14" s="29" t="s">
        <v>3</v>
      </c>
      <c r="E14" s="30">
        <v>6635</v>
      </c>
      <c r="F14" s="31">
        <v>0</v>
      </c>
      <c r="G14" s="31">
        <v>0</v>
      </c>
      <c r="H14" s="30">
        <v>0</v>
      </c>
      <c r="I14" s="30">
        <v>0</v>
      </c>
      <c r="J14" s="30">
        <v>0</v>
      </c>
    </row>
    <row r="15" spans="1:10" ht="13.5">
      <c r="A15" s="24" t="s">
        <v>23</v>
      </c>
      <c r="B15" s="25"/>
      <c r="C15" s="26">
        <v>5511</v>
      </c>
      <c r="D15" s="29" t="s">
        <v>24</v>
      </c>
      <c r="E15" s="30">
        <v>0</v>
      </c>
      <c r="F15" s="31">
        <v>18235</v>
      </c>
      <c r="G15" s="31">
        <v>1008</v>
      </c>
      <c r="H15" s="30">
        <v>20952</v>
      </c>
      <c r="I15" s="30">
        <v>13277</v>
      </c>
      <c r="J15" s="30">
        <v>23021</v>
      </c>
    </row>
    <row r="16" spans="1:10" ht="13.5">
      <c r="A16" s="24"/>
      <c r="B16" s="25"/>
      <c r="C16" s="26"/>
      <c r="D16" s="29"/>
      <c r="E16" s="30"/>
      <c r="F16" s="31"/>
      <c r="G16" s="31"/>
      <c r="H16" s="30"/>
      <c r="I16" s="30"/>
      <c r="J16" s="30"/>
    </row>
    <row r="17" spans="1:10" ht="13.5">
      <c r="A17" s="24"/>
      <c r="B17" s="25"/>
      <c r="C17" s="32"/>
      <c r="D17" s="33"/>
      <c r="E17" s="34"/>
      <c r="F17" s="34"/>
      <c r="G17" s="34"/>
      <c r="H17" s="34"/>
      <c r="I17" s="34"/>
      <c r="J17" s="34"/>
    </row>
    <row r="18" spans="1:10" ht="13.5">
      <c r="A18" s="24"/>
      <c r="B18" s="25" t="s">
        <v>25</v>
      </c>
      <c r="C18" s="26"/>
      <c r="D18" s="26"/>
      <c r="E18" s="35">
        <f aca="true" t="shared" si="0" ref="E18:J18">SUM(E13:E17)</f>
        <v>101281</v>
      </c>
      <c r="F18" s="35">
        <f t="shared" si="0"/>
        <v>80264</v>
      </c>
      <c r="G18" s="35">
        <f t="shared" si="0"/>
        <v>11008</v>
      </c>
      <c r="H18" s="35">
        <f t="shared" si="0"/>
        <v>30952</v>
      </c>
      <c r="I18" s="35">
        <f t="shared" si="0"/>
        <v>69413</v>
      </c>
      <c r="J18" s="35">
        <f t="shared" si="0"/>
        <v>95733</v>
      </c>
    </row>
    <row r="19" spans="1:10" ht="13.5">
      <c r="A19" s="20"/>
      <c r="B19" s="20"/>
      <c r="C19" s="36"/>
      <c r="D19" s="36"/>
      <c r="E19" s="37"/>
      <c r="F19" s="38"/>
      <c r="G19" s="37"/>
      <c r="H19" s="37"/>
      <c r="I19" s="37"/>
      <c r="J19" s="37"/>
    </row>
    <row r="20" spans="1:10" ht="13.5">
      <c r="A20" s="39" t="s">
        <v>26</v>
      </c>
      <c r="B20" s="15"/>
      <c r="C20" s="40"/>
      <c r="D20" s="36"/>
      <c r="E20" s="20"/>
      <c r="F20" s="20"/>
      <c r="G20" s="20"/>
      <c r="H20" s="20"/>
      <c r="I20" s="20"/>
      <c r="J20" s="20"/>
    </row>
    <row r="21" spans="1:10" ht="15.75">
      <c r="A21" s="24" t="s">
        <v>12</v>
      </c>
      <c r="B21" s="25"/>
      <c r="C21" s="26" t="s">
        <v>13</v>
      </c>
      <c r="D21" s="26" t="s">
        <v>27</v>
      </c>
      <c r="E21" s="26" t="s">
        <v>15</v>
      </c>
      <c r="F21" s="26" t="s">
        <v>16</v>
      </c>
      <c r="G21" s="26" t="s">
        <v>17</v>
      </c>
      <c r="H21" s="26" t="s">
        <v>18</v>
      </c>
      <c r="I21" s="26" t="s">
        <v>18</v>
      </c>
      <c r="J21" s="26" t="s">
        <v>18</v>
      </c>
    </row>
    <row r="22" spans="1:10" ht="13.5">
      <c r="A22" s="24"/>
      <c r="B22" s="25" t="s">
        <v>2</v>
      </c>
      <c r="C22" s="26" t="s">
        <v>0</v>
      </c>
      <c r="D22" s="41"/>
      <c r="E22" s="52">
        <v>2012</v>
      </c>
      <c r="F22" s="53">
        <v>2013</v>
      </c>
      <c r="G22" s="53">
        <v>2014</v>
      </c>
      <c r="H22" s="52">
        <v>2015</v>
      </c>
      <c r="I22" s="27">
        <v>2016</v>
      </c>
      <c r="J22" s="27">
        <v>2017</v>
      </c>
    </row>
    <row r="23" spans="1:10" ht="13.5">
      <c r="A23" s="24" t="s">
        <v>28</v>
      </c>
      <c r="B23" s="25"/>
      <c r="C23" s="26">
        <v>5511</v>
      </c>
      <c r="D23" s="42" t="s">
        <v>29</v>
      </c>
      <c r="E23" s="30">
        <v>87691</v>
      </c>
      <c r="F23" s="31">
        <v>75734</v>
      </c>
      <c r="G23" s="31">
        <v>1008</v>
      </c>
      <c r="H23" s="30">
        <v>20952</v>
      </c>
      <c r="I23" s="30">
        <f>I18-I24</f>
        <v>55823</v>
      </c>
      <c r="J23" s="30">
        <f>J18-J24</f>
        <v>80703</v>
      </c>
    </row>
    <row r="24" spans="1:10" ht="13.5">
      <c r="A24" s="24" t="s">
        <v>30</v>
      </c>
      <c r="B24" s="25"/>
      <c r="C24" s="26">
        <v>5511</v>
      </c>
      <c r="D24" s="42" t="s">
        <v>29</v>
      </c>
      <c r="E24" s="30">
        <v>13590</v>
      </c>
      <c r="F24" s="31">
        <v>4530</v>
      </c>
      <c r="G24" s="31">
        <v>10000</v>
      </c>
      <c r="H24" s="30">
        <v>10000</v>
      </c>
      <c r="I24" s="30">
        <v>13590</v>
      </c>
      <c r="J24" s="30">
        <v>15030</v>
      </c>
    </row>
    <row r="25" spans="1:10" ht="13.5">
      <c r="A25" s="24"/>
      <c r="B25" s="25"/>
      <c r="C25" s="32"/>
      <c r="D25" s="42"/>
      <c r="E25" s="34"/>
      <c r="F25" s="34"/>
      <c r="G25" s="34"/>
      <c r="H25" s="34"/>
      <c r="I25" s="34"/>
      <c r="J25" s="34"/>
    </row>
    <row r="26" spans="1:10" ht="13.5">
      <c r="A26" s="24"/>
      <c r="B26" s="25" t="s">
        <v>1</v>
      </c>
      <c r="C26" s="43"/>
      <c r="D26" s="44"/>
      <c r="E26" s="35">
        <f>SUM(E23:E25)</f>
        <v>101281</v>
      </c>
      <c r="F26" s="35">
        <f>SUM(F23:F25)</f>
        <v>80264</v>
      </c>
      <c r="G26" s="35">
        <f>SUM(G23:G25)</f>
        <v>11008</v>
      </c>
      <c r="H26" s="35">
        <f>SUM(H23:H25)</f>
        <v>30952</v>
      </c>
      <c r="I26" s="35">
        <f>SUM(I23:I25)</f>
        <v>69413</v>
      </c>
      <c r="J26" s="35">
        <f>SUM(J23:J25)</f>
        <v>95733</v>
      </c>
    </row>
    <row r="27" spans="1:10" ht="13.5">
      <c r="A27" s="20"/>
      <c r="B27" s="20"/>
      <c r="C27" s="20"/>
      <c r="D27" s="20"/>
      <c r="E27" s="37"/>
      <c r="F27" s="37"/>
      <c r="G27" s="37"/>
      <c r="H27" s="37"/>
      <c r="I27" s="37"/>
      <c r="J27" s="37"/>
    </row>
    <row r="28" spans="1:10" ht="13.5">
      <c r="A28" s="39" t="s">
        <v>31</v>
      </c>
      <c r="B28" s="15"/>
      <c r="C28" s="15"/>
      <c r="D28" s="15"/>
      <c r="E28" s="20"/>
      <c r="F28" s="20"/>
      <c r="G28" s="20"/>
      <c r="H28" s="20"/>
      <c r="I28" s="20"/>
      <c r="J28" s="20"/>
    </row>
    <row r="29" spans="1:10" ht="15.75">
      <c r="A29" s="24"/>
      <c r="B29" s="25"/>
      <c r="C29" s="26" t="s">
        <v>13</v>
      </c>
      <c r="D29" s="26" t="s">
        <v>27</v>
      </c>
      <c r="E29" s="26" t="s">
        <v>15</v>
      </c>
      <c r="F29" s="26" t="s">
        <v>16</v>
      </c>
      <c r="G29" s="26" t="s">
        <v>17</v>
      </c>
      <c r="H29" s="26" t="s">
        <v>18</v>
      </c>
      <c r="I29" s="26" t="s">
        <v>18</v>
      </c>
      <c r="J29" s="26" t="s">
        <v>18</v>
      </c>
    </row>
    <row r="30" spans="1:10" ht="13.5">
      <c r="A30" s="24"/>
      <c r="B30" s="25"/>
      <c r="C30" s="26" t="s">
        <v>0</v>
      </c>
      <c r="D30" s="26"/>
      <c r="E30" s="52">
        <v>2012</v>
      </c>
      <c r="F30" s="53">
        <v>2013</v>
      </c>
      <c r="G30" s="53">
        <v>2014</v>
      </c>
      <c r="H30" s="52">
        <v>2015</v>
      </c>
      <c r="I30" s="27">
        <v>2016</v>
      </c>
      <c r="J30" s="27">
        <v>2017</v>
      </c>
    </row>
    <row r="31" spans="1:10" ht="13.5">
      <c r="A31" s="24" t="s">
        <v>32</v>
      </c>
      <c r="B31" s="25"/>
      <c r="C31" s="45">
        <v>5511</v>
      </c>
      <c r="D31" s="42" t="s">
        <v>29</v>
      </c>
      <c r="E31" s="30">
        <v>87691</v>
      </c>
      <c r="F31" s="31">
        <v>75734</v>
      </c>
      <c r="G31" s="31">
        <v>1008</v>
      </c>
      <c r="H31" s="30">
        <v>20952</v>
      </c>
      <c r="I31" s="30">
        <v>55823</v>
      </c>
      <c r="J31" s="30">
        <v>80703</v>
      </c>
    </row>
    <row r="32" spans="1:10" ht="13.5">
      <c r="A32" s="24" t="s">
        <v>33</v>
      </c>
      <c r="B32" s="25"/>
      <c r="C32" s="45">
        <v>5511</v>
      </c>
      <c r="D32" s="42" t="s">
        <v>29</v>
      </c>
      <c r="E32" s="30">
        <f>E24-E33</f>
        <v>9060</v>
      </c>
      <c r="F32" s="31">
        <f>F24-F33</f>
        <v>3020</v>
      </c>
      <c r="G32" s="31">
        <v>7000</v>
      </c>
      <c r="H32" s="30">
        <v>7000</v>
      </c>
      <c r="I32" s="30">
        <f>I24-I33</f>
        <v>9060</v>
      </c>
      <c r="J32" s="30">
        <f>J24-J33</f>
        <v>10020</v>
      </c>
    </row>
    <row r="33" spans="1:10" ht="13.5">
      <c r="A33" s="24" t="s">
        <v>34</v>
      </c>
      <c r="B33" s="25"/>
      <c r="C33" s="45">
        <v>5511</v>
      </c>
      <c r="D33" s="42" t="s">
        <v>29</v>
      </c>
      <c r="E33" s="30">
        <v>4530</v>
      </c>
      <c r="F33" s="31">
        <v>1510</v>
      </c>
      <c r="G33" s="31">
        <v>3000</v>
      </c>
      <c r="H33" s="30">
        <v>3000</v>
      </c>
      <c r="I33" s="30">
        <v>4530</v>
      </c>
      <c r="J33" s="30">
        <v>5010</v>
      </c>
    </row>
    <row r="34" spans="1:10" ht="13.5">
      <c r="A34" s="46"/>
      <c r="B34" s="25"/>
      <c r="C34" s="45"/>
      <c r="D34" s="42"/>
      <c r="E34" s="34"/>
      <c r="F34" s="34"/>
      <c r="G34" s="31"/>
      <c r="H34" s="30"/>
      <c r="I34" s="30"/>
      <c r="J34" s="30"/>
    </row>
    <row r="35" spans="1:10" ht="13.5">
      <c r="A35" s="47"/>
      <c r="B35" s="48" t="s">
        <v>1</v>
      </c>
      <c r="C35" s="43"/>
      <c r="D35" s="44"/>
      <c r="E35" s="35">
        <f>SUM(E31:E34)</f>
        <v>101281</v>
      </c>
      <c r="F35" s="35">
        <f>SUM(F31:F34)</f>
        <v>80264</v>
      </c>
      <c r="G35" s="35">
        <f>SUM(G31:G34)</f>
        <v>11008</v>
      </c>
      <c r="H35" s="35">
        <f>SUM(H31:H34)</f>
        <v>30952</v>
      </c>
      <c r="I35" s="35">
        <f>SUM(I31:I34)</f>
        <v>69413</v>
      </c>
      <c r="J35" s="35">
        <f>SUM(J31:J34)</f>
        <v>95733</v>
      </c>
    </row>
    <row r="36" spans="1:8" ht="13.5">
      <c r="A36" s="49" t="s">
        <v>35</v>
      </c>
      <c r="B36" s="20"/>
      <c r="C36" s="20"/>
      <c r="D36" s="20"/>
      <c r="E36" s="37"/>
      <c r="F36" s="37"/>
      <c r="G36" s="37"/>
      <c r="H36" s="37"/>
    </row>
    <row r="37" spans="1:8" ht="17.25" customHeight="1">
      <c r="A37" s="55" t="s">
        <v>44</v>
      </c>
      <c r="B37" s="56"/>
      <c r="C37" s="56"/>
      <c r="D37" s="56"/>
      <c r="E37" s="56"/>
      <c r="F37" s="56"/>
      <c r="G37" s="56"/>
      <c r="H37" s="56"/>
    </row>
    <row r="38" spans="1:8" ht="12.75">
      <c r="A38" s="54" t="s">
        <v>41</v>
      </c>
      <c r="B38" s="21"/>
      <c r="C38" s="21"/>
      <c r="D38" s="21"/>
      <c r="E38" s="21"/>
      <c r="F38" s="21"/>
      <c r="G38" s="21"/>
      <c r="H38" s="21"/>
    </row>
    <row r="39" ht="12.75">
      <c r="A39" s="50" t="s">
        <v>42</v>
      </c>
    </row>
    <row r="40" ht="12.75">
      <c r="A40" s="50" t="s">
        <v>43</v>
      </c>
    </row>
    <row r="41" ht="15.75">
      <c r="A41" s="51"/>
    </row>
  </sheetData>
  <sheetProtection/>
  <mergeCells count="1">
    <mergeCell ref="A37:H37"/>
  </mergeCells>
  <printOptions horizontalCentered="1"/>
  <pageMargins left="0.33" right="0.34" top="0.79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2012-06-05T17:30:32Z</cp:lastPrinted>
  <dcterms:created xsi:type="dcterms:W3CDTF">2008-04-17T18:31:44Z</dcterms:created>
  <dcterms:modified xsi:type="dcterms:W3CDTF">2012-06-21T16:51:28Z</dcterms:modified>
  <cp:category/>
  <cp:version/>
  <cp:contentType/>
  <cp:contentStatus/>
</cp:coreProperties>
</file>