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2023 Fiscal Note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FundBalance">#REF!</definedName>
    <definedName name="AdoptedFundBalance">#REF!</definedName>
    <definedName name="AgencyContact">'[1]TOC Forms'!$C$57</definedName>
    <definedName name="agingtot">#REF!</definedName>
    <definedName name="all_other_reduction">#REF!</definedName>
    <definedName name="AllocBasisTable2009">'[4]DCHS 07Tables for 09 Allocation'!$E$2:$P$3,'[4]DCHS 07Tables for 09 Allocation'!$B$4:$P$33</definedName>
    <definedName name="AltCIP">'[5]InputsSheet'!$B$27</definedName>
    <definedName name="Appro">#REF!</definedName>
    <definedName name="ApproUnitName">'[1]TOC Forms'!$C$59</definedName>
    <definedName name="April">#REF!,#REF!,#REF!,#REF!,#REF!,#REF!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udited">'[5]InputsSheet'!$B$7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'[5]InputsSheet'!$B$16</definedName>
    <definedName name="BondTerm">'[5]InputsSheet'!$B$11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>#REF!</definedName>
    <definedName name="cc" hidden="1">{"NonWhole",#N/A,FALSE,"ReorgRevisted"}</definedName>
    <definedName name="Cell">#REF!</definedName>
    <definedName name="child" hidden="1">{"NonWhole",#N/A,FALSE,"ReorgRevisted"}</definedName>
    <definedName name="CIPToggle">'[5]InputsSheet'!$B$26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Year">'[9]InputsSheet'!$B$7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'[5]InputsSheet'!$B$14</definedName>
    <definedName name="DSCParity">'[5]InputsSheet'!$B$15</definedName>
    <definedName name="e" hidden="1">{"Whole",#N/A,FALSE,"ReorgRevisted"}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'[5]InputsSheet'!$B$17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>#REF!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perGrowth">'[5]InputsSheet'!$B$19</definedName>
    <definedName name="OperInflation">'[5]InputsSheet'!$B$18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'2023 Fiscal Note'!$A$1:$G$40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'[12]Appro_Sections'!$B$7:$N$137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RFRate">'[5]InputsSheet'!$B$12</definedName>
    <definedName name="SRFTerm">'[5]InputsSheet'!$B$10</definedName>
    <definedName name="SRFYear">#REF!</definedName>
    <definedName name="SSI_Excess">0.0145</definedName>
    <definedName name="SSI_Max">102000</definedName>
    <definedName name="SSI_Percent">0.062</definedName>
    <definedName name="Staff_Months">#REF!</definedName>
    <definedName name="StartYear">'[5]InputsSheet'!$B$8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'[13]DATA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/>
</workbook>
</file>

<file path=xl/sharedStrings.xml><?xml version="1.0" encoding="utf-8"?>
<sst xmlns="http://schemas.openxmlformats.org/spreadsheetml/2006/main" count="33" uniqueCount="29">
  <si>
    <t>Description of request:</t>
  </si>
  <si>
    <t>Revenue to:</t>
  </si>
  <si>
    <t>Agency</t>
  </si>
  <si>
    <t>Fund Code</t>
  </si>
  <si>
    <t>Revenue Source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</si>
  <si>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</si>
  <si>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</si>
  <si>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</si>
  <si>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</si>
  <si>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</si>
  <si>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</si>
  <si>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</si>
  <si>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</si>
  <si>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</si>
  <si>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</si>
  <si>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</si>
  <si>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>Affected Agency and/or Agencies: Wastewater Treatment Division, Department of Natural Resources and Parks</t>
  </si>
  <si>
    <t>Note Reviewed By: Courtney Black</t>
  </si>
  <si>
    <t>Note Prepared By: Andrés Bas Moore</t>
  </si>
  <si>
    <t xml:space="preserve">Notes and Assumptions:  This legislation has no impact on any prior biennium. Revenue impacts were developed from assumptions included in the financial plan submitted with this legislation. </t>
  </si>
  <si>
    <r>
      <t xml:space="preserve">Ordinance/Motion: </t>
    </r>
    <r>
      <rPr>
        <sz val="10.5"/>
        <color theme="1"/>
        <rFont val="Univers"/>
        <family val="2"/>
      </rPr>
      <t>2022</t>
    </r>
    <r>
      <rPr>
        <sz val="10.5"/>
        <rFont val="Univers"/>
        <family val="2"/>
      </rPr>
      <t>-XXXX</t>
    </r>
  </si>
  <si>
    <r>
      <t xml:space="preserve">Date Prepared: </t>
    </r>
    <r>
      <rPr>
        <sz val="10.5"/>
        <color theme="1"/>
        <rFont val="Univers"/>
        <family val="2"/>
      </rPr>
      <t>2/28/2022</t>
    </r>
  </si>
  <si>
    <r>
      <t>Date Reviewed:</t>
    </r>
    <r>
      <rPr>
        <sz val="10.5"/>
        <color theme="1"/>
        <rFont val="Univers"/>
        <family val="2"/>
      </rPr>
      <t xml:space="preserve"> 2/28/2022</t>
    </r>
  </si>
  <si>
    <r>
      <t>Title:</t>
    </r>
    <r>
      <rPr>
        <sz val="10.5"/>
        <color theme="1"/>
        <rFont val="Univers"/>
        <family val="2"/>
      </rPr>
      <t xml:space="preserve"> 2023</t>
    </r>
    <r>
      <rPr>
        <sz val="10.5"/>
        <rFont val="Univers"/>
        <family val="2"/>
      </rPr>
      <t xml:space="preserve"> Sewer Rate and Capacity Charge Ordinance</t>
    </r>
  </si>
  <si>
    <t>2023-2024</t>
  </si>
  <si>
    <t>2025-2026</t>
  </si>
  <si>
    <t>2027-2028</t>
  </si>
  <si>
    <t>2021-2022 FISCAL NOTE</t>
  </si>
  <si>
    <t>This legislation increases the sewer rate 5.75 percent from $49.27 in 2022 to $52.11 in 2023. The capacity charge would increase 3.0 percent from $70.39 to $72.50 for each residential customer equivalent for customers who connect in 2023. The revenue impact for the capacity charges continues after 2028 due to the 15-year billing period. The capacity charge for customers connecting in previous years remains at rates established for their year of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</si>
</sst>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color theme="1"/>
      <name val="Univers"/>
      <family val="2"/>
    </font>
    <font>
      <b/>
      <sz val="11"/>
      <color theme="1"/>
      <name val="Univers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Font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quotePrefix="1">
      <alignment horizontal="center" wrapText="1"/>
    </xf>
    <xf numFmtId="165" fontId="2" fillId="0" borderId="16" xfId="18" applyNumberFormat="1" applyFont="1" applyBorder="1"/>
    <xf numFmtId="0" fontId="2" fillId="0" borderId="22" xfId="0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 wrapText="1"/>
    </xf>
    <xf numFmtId="3" fontId="4" fillId="0" borderId="21" xfId="0" applyNumberFormat="1" applyFont="1" applyBorder="1"/>
    <xf numFmtId="3" fontId="4" fillId="0" borderId="26" xfId="0" applyNumberFormat="1" applyFont="1" applyBorder="1"/>
    <xf numFmtId="3" fontId="4" fillId="0" borderId="0" xfId="0" applyNumberFormat="1" applyFont="1"/>
    <xf numFmtId="14" fontId="2" fillId="0" borderId="7" xfId="0" applyNumberFormat="1" applyFont="1" applyBorder="1"/>
    <xf numFmtId="0" fontId="2" fillId="0" borderId="0" xfId="0" applyFont="1"/>
    <xf numFmtId="3" fontId="2" fillId="0" borderId="16" xfId="18" applyNumberFormat="1" applyFont="1" applyBorder="1"/>
    <xf numFmtId="3" fontId="2" fillId="0" borderId="17" xfId="18" applyNumberFormat="1" applyFont="1" applyBorder="1" applyAlignment="1">
      <alignment wrapText="1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166" fontId="0" fillId="0" borderId="0" xfId="0" applyNumberFormat="1"/>
    <xf numFmtId="0" fontId="2" fillId="0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2" borderId="13" xfId="0" applyFont="1" applyFill="1" applyBorder="1" applyAlignment="1">
      <alignment horizontal="center" wrapText="1"/>
    </xf>
    <xf numFmtId="3" fontId="5" fillId="0" borderId="16" xfId="18" applyNumberFormat="1" applyFont="1" applyBorder="1"/>
    <xf numFmtId="3" fontId="5" fillId="0" borderId="17" xfId="18" applyNumberFormat="1" applyFont="1" applyBorder="1" applyAlignment="1">
      <alignment wrapText="1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7" fillId="0" borderId="21" xfId="0" applyNumberFormat="1" applyFont="1" applyBorder="1"/>
    <xf numFmtId="3" fontId="7" fillId="0" borderId="26" xfId="0" applyNumberFormat="1" applyFont="1" applyBorder="1"/>
    <xf numFmtId="3" fontId="5" fillId="0" borderId="0" xfId="0" applyNumberFormat="1" applyFont="1"/>
    <xf numFmtId="0" fontId="2" fillId="0" borderId="0" xfId="0" applyFont="1" applyAlignment="1">
      <alignment/>
    </xf>
    <xf numFmtId="0" fontId="5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Currency 2" xfId="23"/>
    <cellStyle name="Percent 2 2" xfId="24"/>
    <cellStyle name="Currency 2 2" xfId="25"/>
    <cellStyle name="Comma 2 2" xfId="26"/>
    <cellStyle name="Normal 3" xfId="27"/>
    <cellStyle name="Percent 3" xfId="28"/>
    <cellStyle name="Comma 3" xfId="29"/>
    <cellStyle name="Currency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black\OneDrive%20-%20King%20County\Desktop\WTDSRM2021WTDRecommended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CapitalFinanceGroup\Capacity%20Charge%20Files\2020%20Capacity%20Charge\Model\2020_CC_RATE_MODEL_20190222v1.14%20Final%20TL%2003%2007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FinancialPlanBudget"/>
      <sheetName val="Dashboard"/>
      <sheetName val="11YearFinancialPlan"/>
      <sheetName val="OrdinanceTest"/>
      <sheetName val="CommonExports"/>
      <sheetName val="Operating Financial Plan"/>
      <sheetName val="6YearPlanBienniums"/>
      <sheetName val="Capital Financial Plan3611"/>
      <sheetName val="Capital Financial Plan3612"/>
      <sheetName val="Fund8920FinancialPlan"/>
      <sheetName val="FinPlan6Yr"/>
      <sheetName val="FinPlanLong"/>
    </sheetNames>
    <sheetDataSet>
      <sheetData sheetId="0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2027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1.470901608467102</v>
          </cell>
        </row>
        <row r="15">
          <cell r="B15">
            <v>1.25</v>
          </cell>
        </row>
        <row r="16">
          <cell r="B16" t="str">
            <v>2019LTGO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Financing"/>
      <sheetName val="CapCharge"/>
      <sheetName val="RateModel"/>
      <sheetName val="Historical"/>
      <sheetName val="ChangeLog"/>
    </sheetNames>
    <sheetDataSet>
      <sheetData sheetId="0"/>
      <sheetData sheetId="1">
        <row r="7">
          <cell r="B7">
            <v>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9"/>
  <sheetViews>
    <sheetView tabSelected="1" workbookViewId="0" topLeftCell="A1">
      <selection activeCell="E17" sqref="E17:G22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4.421875" style="0" customWidth="1"/>
    <col min="4" max="4" width="18.421875" style="0" customWidth="1"/>
    <col min="5" max="7" width="15.57421875" style="0" customWidth="1"/>
  </cols>
  <sheetData>
    <row r="1" spans="1:7" ht="17.25" customHeight="1">
      <c r="A1" s="56" t="s">
        <v>27</v>
      </c>
      <c r="B1" s="1"/>
      <c r="C1" s="1"/>
      <c r="D1" s="55"/>
      <c r="E1" s="1"/>
      <c r="F1" s="1"/>
      <c r="G1" s="1"/>
    </row>
    <row r="2" spans="1:7" ht="14" thickBot="1">
      <c r="A2" s="2"/>
      <c r="B2" s="1"/>
      <c r="C2" s="1"/>
      <c r="D2" s="1"/>
      <c r="E2" s="1"/>
      <c r="F2" s="1"/>
      <c r="G2" s="1"/>
    </row>
    <row r="3" spans="1:7" ht="18" customHeight="1" thickTop="1">
      <c r="A3" s="3" t="s">
        <v>20</v>
      </c>
      <c r="B3" s="4"/>
      <c r="C3" s="5"/>
      <c r="D3" s="5"/>
      <c r="E3" s="5"/>
      <c r="F3" s="5"/>
      <c r="G3" s="6"/>
    </row>
    <row r="4" spans="1:7" ht="18" customHeight="1">
      <c r="A4" s="7" t="s">
        <v>23</v>
      </c>
      <c r="B4" s="42"/>
      <c r="C4" s="1"/>
      <c r="D4" s="1"/>
      <c r="E4" s="1"/>
      <c r="F4" s="1"/>
      <c r="G4" s="8"/>
    </row>
    <row r="5" spans="1:7" ht="18" customHeight="1">
      <c r="A5" s="9" t="s">
        <v>16</v>
      </c>
      <c r="B5" s="48"/>
      <c r="C5" s="48"/>
      <c r="D5" s="48"/>
      <c r="E5" s="48"/>
      <c r="F5" s="48"/>
      <c r="G5" s="10"/>
    </row>
    <row r="6" spans="1:7" ht="18" customHeight="1">
      <c r="A6" s="9" t="s">
        <v>18</v>
      </c>
      <c r="B6" s="48"/>
      <c r="C6" s="48"/>
      <c r="D6" s="48"/>
      <c r="E6" s="48"/>
      <c r="F6" s="48"/>
      <c r="G6" s="10"/>
    </row>
    <row r="7" spans="1:7" ht="18" customHeight="1">
      <c r="A7" s="9" t="s">
        <v>21</v>
      </c>
      <c r="B7" s="48"/>
      <c r="C7" s="48"/>
      <c r="D7" s="48"/>
      <c r="E7" s="48"/>
      <c r="F7" s="48"/>
      <c r="G7" s="10"/>
    </row>
    <row r="8" spans="1:7" ht="18" customHeight="1">
      <c r="A8" s="9" t="s">
        <v>17</v>
      </c>
      <c r="B8" s="48"/>
      <c r="C8" s="48"/>
      <c r="D8" s="48"/>
      <c r="E8" s="48"/>
      <c r="F8" s="48"/>
      <c r="G8" s="10"/>
    </row>
    <row r="9" spans="1:7" ht="18" customHeight="1" thickBot="1">
      <c r="A9" s="11" t="s">
        <v>22</v>
      </c>
      <c r="B9" s="47"/>
      <c r="C9" s="12"/>
      <c r="D9" s="12"/>
      <c r="E9" s="12"/>
      <c r="F9" s="12"/>
      <c r="G9" s="13"/>
    </row>
    <row r="10" spans="1:7" ht="18" customHeight="1" thickTop="1">
      <c r="A10" s="48"/>
      <c r="C10" s="48"/>
      <c r="D10" s="48"/>
      <c r="E10" s="48"/>
      <c r="F10" s="48"/>
      <c r="G10" s="48"/>
    </row>
    <row r="11" spans="1:7" ht="18" customHeight="1" thickBot="1">
      <c r="A11" s="15" t="s">
        <v>0</v>
      </c>
      <c r="C11" s="48"/>
      <c r="D11" s="48"/>
      <c r="E11" s="48"/>
      <c r="F11" s="48"/>
      <c r="G11" s="48"/>
    </row>
    <row r="12" spans="1:7" ht="18" customHeight="1">
      <c r="A12" s="68" t="s">
        <v>28</v>
      </c>
      <c r="B12" s="69"/>
      <c r="C12" s="69"/>
      <c r="D12" s="69"/>
      <c r="E12" s="69"/>
      <c r="F12" s="69"/>
      <c r="G12" s="70"/>
    </row>
    <row r="13" spans="1:10" ht="56.5" customHeight="1" thickBot="1">
      <c r="A13" s="71"/>
      <c r="B13" s="72"/>
      <c r="C13" s="72"/>
      <c r="D13" s="72"/>
      <c r="E13" s="72"/>
      <c r="F13" s="72"/>
      <c r="G13" s="73"/>
      <c r="J13" s="53"/>
    </row>
    <row r="14" spans="1:7" ht="18" customHeight="1">
      <c r="A14" s="43"/>
      <c r="B14" s="43"/>
      <c r="C14" s="43"/>
      <c r="D14" s="43"/>
      <c r="E14" s="43"/>
      <c r="F14" s="43"/>
      <c r="G14" s="43"/>
    </row>
    <row r="15" spans="1:7" ht="18" customHeight="1" thickBot="1">
      <c r="A15" s="15" t="s">
        <v>1</v>
      </c>
      <c r="B15" s="48"/>
      <c r="C15" s="48"/>
      <c r="D15" s="48"/>
      <c r="E15" s="48"/>
      <c r="F15" s="48"/>
      <c r="G15" s="48"/>
    </row>
    <row r="16" spans="1:7" ht="13.5">
      <c r="A16" s="16" t="s">
        <v>2</v>
      </c>
      <c r="B16" s="17"/>
      <c r="C16" s="18" t="s">
        <v>3</v>
      </c>
      <c r="D16" s="18" t="s">
        <v>4</v>
      </c>
      <c r="E16" s="57" t="s">
        <v>24</v>
      </c>
      <c r="F16" s="57" t="s">
        <v>25</v>
      </c>
      <c r="G16" s="57" t="s">
        <v>26</v>
      </c>
    </row>
    <row r="17" spans="1:7" ht="14.5" customHeight="1">
      <c r="A17" s="21" t="s">
        <v>5</v>
      </c>
      <c r="B17" s="22"/>
      <c r="C17" s="54">
        <v>4611</v>
      </c>
      <c r="D17" s="23" t="s">
        <v>6</v>
      </c>
      <c r="E17" s="58">
        <v>52350935.860800266</v>
      </c>
      <c r="F17" s="59">
        <v>53700021.5335359</v>
      </c>
      <c r="G17" s="59">
        <v>54372263.12782544</v>
      </c>
    </row>
    <row r="18" spans="1:7" ht="13.5">
      <c r="A18" s="21" t="s">
        <v>5</v>
      </c>
      <c r="B18" s="22"/>
      <c r="C18" s="54">
        <v>4611</v>
      </c>
      <c r="D18" s="23" t="s">
        <v>7</v>
      </c>
      <c r="E18" s="58">
        <v>608169.5999999978</v>
      </c>
      <c r="F18" s="59">
        <v>1571104.8000000007</v>
      </c>
      <c r="G18" s="59">
        <v>2584720.800000012</v>
      </c>
    </row>
    <row r="19" spans="1:7" ht="18" customHeight="1">
      <c r="A19" s="21"/>
      <c r="B19" s="27"/>
      <c r="C19" s="24"/>
      <c r="D19" s="23"/>
      <c r="E19" s="60"/>
      <c r="F19" s="60"/>
      <c r="G19" s="61"/>
    </row>
    <row r="20" spans="1:7" ht="18" customHeight="1">
      <c r="A20" s="21"/>
      <c r="B20" s="27"/>
      <c r="C20" s="24"/>
      <c r="D20" s="23"/>
      <c r="E20" s="62"/>
      <c r="F20" s="62"/>
      <c r="G20" s="63"/>
    </row>
    <row r="21" spans="1:7" ht="18" customHeight="1" thickBot="1">
      <c r="A21" s="30"/>
      <c r="B21" s="31" t="s">
        <v>8</v>
      </c>
      <c r="C21" s="32"/>
      <c r="D21" s="32"/>
      <c r="E21" s="64">
        <f>SUM(E17:E20)</f>
        <v>52959105.46080026</v>
      </c>
      <c r="F21" s="64">
        <f>SUM(F17:F20)</f>
        <v>55271126.333535895</v>
      </c>
      <c r="G21" s="65">
        <f>SUM(G17:G20)</f>
        <v>56956983.92782545</v>
      </c>
    </row>
    <row r="22" spans="1:7" ht="18" customHeight="1">
      <c r="A22" s="48"/>
      <c r="B22" s="48"/>
      <c r="C22" s="33"/>
      <c r="D22" s="33"/>
      <c r="E22" s="66"/>
      <c r="F22" s="66"/>
      <c r="G22" s="66"/>
    </row>
    <row r="23" spans="1:7" ht="18" customHeight="1" thickBot="1">
      <c r="A23" s="15" t="s">
        <v>9</v>
      </c>
      <c r="B23" s="48"/>
      <c r="C23" s="33"/>
      <c r="D23" s="33"/>
      <c r="E23" s="48"/>
      <c r="F23" s="48"/>
      <c r="G23" s="48"/>
    </row>
    <row r="24" spans="1:7" ht="16.5" customHeight="1">
      <c r="A24" s="16" t="s">
        <v>2</v>
      </c>
      <c r="B24" s="17"/>
      <c r="C24" s="18" t="s">
        <v>3</v>
      </c>
      <c r="D24" s="35" t="s">
        <v>10</v>
      </c>
      <c r="E24" s="19" t="str">
        <f>E16</f>
        <v>2023-2024</v>
      </c>
      <c r="F24" s="19" t="str">
        <f aca="true" t="shared" si="0" ref="F24:G24">F16</f>
        <v>2025-2026</v>
      </c>
      <c r="G24" s="20" t="str">
        <f t="shared" si="0"/>
        <v>2027-2028</v>
      </c>
    </row>
    <row r="25" spans="1:7" ht="18" customHeight="1">
      <c r="A25" s="21" t="s">
        <v>11</v>
      </c>
      <c r="B25" s="22"/>
      <c r="C25" s="54">
        <v>4611</v>
      </c>
      <c r="D25" s="23" t="s">
        <v>12</v>
      </c>
      <c r="E25" s="49">
        <v>0</v>
      </c>
      <c r="F25" s="49">
        <v>0</v>
      </c>
      <c r="G25" s="50">
        <v>0</v>
      </c>
    </row>
    <row r="26" spans="1:7" ht="18" customHeight="1">
      <c r="A26" s="21"/>
      <c r="B26" s="22"/>
      <c r="C26" s="24"/>
      <c r="D26" s="23"/>
      <c r="E26" s="49"/>
      <c r="F26" s="49"/>
      <c r="G26" s="50"/>
    </row>
    <row r="27" spans="1:7" ht="18" customHeight="1">
      <c r="A27" s="21"/>
      <c r="B27" s="22"/>
      <c r="C27" s="24"/>
      <c r="D27" s="36"/>
      <c r="E27" s="25"/>
      <c r="F27" s="25"/>
      <c r="G27" s="26"/>
    </row>
    <row r="28" spans="1:7" ht="18" customHeight="1">
      <c r="A28" s="21"/>
      <c r="B28" s="22"/>
      <c r="C28" s="23"/>
      <c r="D28" s="23"/>
      <c r="E28" s="28"/>
      <c r="F28" s="28"/>
      <c r="G28" s="29"/>
    </row>
    <row r="29" spans="1:7" ht="18" customHeight="1" thickBot="1">
      <c r="A29" s="30"/>
      <c r="B29" s="31" t="s">
        <v>13</v>
      </c>
      <c r="C29" s="32"/>
      <c r="D29" s="32"/>
      <c r="E29" s="44">
        <f>SUM(E25:E28)</f>
        <v>0</v>
      </c>
      <c r="F29" s="44">
        <f>SUM(F25:F28)</f>
        <v>0</v>
      </c>
      <c r="G29" s="45">
        <f>SUM(G25:G28)</f>
        <v>0</v>
      </c>
    </row>
    <row r="30" spans="1:7" ht="18" customHeight="1">
      <c r="A30" s="48"/>
      <c r="B30" s="48"/>
      <c r="C30" s="48"/>
      <c r="D30" s="48"/>
      <c r="E30" s="34"/>
      <c r="F30" s="34"/>
      <c r="G30" s="34"/>
    </row>
    <row r="31" spans="1:7" ht="18" customHeight="1" thickBot="1">
      <c r="A31" s="15" t="s">
        <v>14</v>
      </c>
      <c r="B31" s="48"/>
      <c r="C31" s="48"/>
      <c r="D31" s="48"/>
      <c r="E31" s="48"/>
      <c r="F31" s="48"/>
      <c r="G31" s="48"/>
    </row>
    <row r="32" spans="1:7" ht="16.5" customHeight="1">
      <c r="A32" s="16"/>
      <c r="B32" s="17"/>
      <c r="C32" s="18"/>
      <c r="D32" s="35"/>
      <c r="E32" s="19" t="str">
        <f>E24</f>
        <v>2023-2024</v>
      </c>
      <c r="F32" s="19" t="str">
        <f aca="true" t="shared" si="1" ref="F32:G32">F24</f>
        <v>2025-2026</v>
      </c>
      <c r="G32" s="20" t="str">
        <f t="shared" si="1"/>
        <v>2027-2028</v>
      </c>
    </row>
    <row r="33" spans="1:7" ht="18" customHeight="1">
      <c r="A33" s="21"/>
      <c r="B33" s="27"/>
      <c r="C33" s="52"/>
      <c r="D33" s="52"/>
      <c r="E33" s="49">
        <v>0</v>
      </c>
      <c r="F33" s="49">
        <v>0</v>
      </c>
      <c r="G33" s="50">
        <v>0</v>
      </c>
    </row>
    <row r="34" spans="1:7" ht="18" customHeight="1">
      <c r="A34" s="21"/>
      <c r="B34" s="27"/>
      <c r="C34" s="51"/>
      <c r="D34" s="51"/>
      <c r="E34" s="25"/>
      <c r="F34" s="25"/>
      <c r="G34" s="26"/>
    </row>
    <row r="35" spans="1:7" ht="18" customHeight="1">
      <c r="A35" s="21"/>
      <c r="B35" s="27"/>
      <c r="C35" s="51"/>
      <c r="D35" s="51"/>
      <c r="E35" s="25"/>
      <c r="F35" s="25"/>
      <c r="G35" s="26"/>
    </row>
    <row r="36" spans="1:7" ht="18" customHeight="1">
      <c r="A36" s="21"/>
      <c r="B36" s="27"/>
      <c r="C36" s="51"/>
      <c r="D36" s="51"/>
      <c r="E36" s="37"/>
      <c r="F36" s="25"/>
      <c r="G36" s="26"/>
    </row>
    <row r="37" spans="1:7" ht="18" customHeight="1">
      <c r="A37" s="38"/>
      <c r="B37" s="39"/>
      <c r="C37" s="51"/>
      <c r="D37" s="51"/>
      <c r="E37" s="40"/>
      <c r="F37" s="40"/>
      <c r="G37" s="41"/>
    </row>
    <row r="38" spans="1:7" ht="18" customHeight="1" thickBot="1">
      <c r="A38" s="30" t="s">
        <v>13</v>
      </c>
      <c r="B38" s="31"/>
      <c r="C38" s="32"/>
      <c r="D38" s="32"/>
      <c r="E38" s="44">
        <f>SUM(E33:E37)</f>
        <v>0</v>
      </c>
      <c r="F38" s="44">
        <f>SUM(F33:F37)</f>
        <v>0</v>
      </c>
      <c r="G38" s="45">
        <f>SUM(G33:G37)</f>
        <v>0</v>
      </c>
    </row>
    <row r="39" spans="1:7" ht="18" customHeight="1">
      <c r="A39" s="15" t="s">
        <v>15</v>
      </c>
      <c r="B39" s="48"/>
      <c r="C39" s="48"/>
      <c r="D39" s="48"/>
      <c r="E39" s="46"/>
      <c r="F39" s="46"/>
      <c r="G39" s="46"/>
    </row>
    <row r="40" spans="1:7" ht="38" customHeight="1">
      <c r="A40" s="74" t="s">
        <v>19</v>
      </c>
      <c r="B40" s="74"/>
      <c r="C40" s="74"/>
      <c r="D40" s="74"/>
      <c r="E40" s="74"/>
      <c r="F40" s="74"/>
      <c r="G40" s="74"/>
    </row>
    <row r="41" spans="1:7" ht="14.5" customHeight="1">
      <c r="A41" s="75"/>
      <c r="B41" s="76"/>
      <c r="C41" s="76"/>
      <c r="D41" s="76"/>
      <c r="E41" s="76"/>
      <c r="F41" s="76"/>
      <c r="G41" s="76"/>
    </row>
    <row r="42" spans="1:7" ht="13.5">
      <c r="A42" s="67"/>
      <c r="B42" s="67"/>
      <c r="C42" s="67"/>
      <c r="D42" s="67"/>
      <c r="E42" s="67"/>
      <c r="F42" s="67"/>
      <c r="G42" s="67"/>
    </row>
    <row r="43" spans="1:7" ht="14.5" customHeight="1">
      <c r="A43" s="77"/>
      <c r="B43" s="77"/>
      <c r="C43" s="77"/>
      <c r="D43" s="77"/>
      <c r="E43" s="77"/>
      <c r="F43" s="77"/>
      <c r="G43" s="77"/>
    </row>
    <row r="44" spans="1:7" ht="13.5">
      <c r="A44" s="67"/>
      <c r="B44" s="67"/>
      <c r="C44" s="67"/>
      <c r="D44" s="67"/>
      <c r="E44" s="67"/>
      <c r="F44" s="67"/>
      <c r="G44" s="67"/>
    </row>
    <row r="45" spans="1:7" ht="13.5">
      <c r="A45" s="48"/>
      <c r="B45" s="48"/>
      <c r="C45" s="48"/>
      <c r="D45" s="48"/>
      <c r="E45" s="48"/>
      <c r="F45" s="48"/>
      <c r="G45" s="48"/>
    </row>
    <row r="46" spans="1:7" ht="13.5">
      <c r="A46" s="48"/>
      <c r="B46" s="48"/>
      <c r="C46" s="48"/>
      <c r="D46" s="48"/>
      <c r="E46" s="48"/>
      <c r="F46" s="48"/>
      <c r="G46" s="48"/>
    </row>
    <row r="47" spans="1:7" ht="13.5">
      <c r="A47" s="48"/>
      <c r="B47" s="48"/>
      <c r="C47" s="48"/>
      <c r="D47" s="48"/>
      <c r="E47" s="48"/>
      <c r="F47" s="48"/>
      <c r="G47" s="48"/>
    </row>
    <row r="48" spans="1:7" ht="13.5">
      <c r="A48" s="48"/>
      <c r="B48" s="48"/>
      <c r="C48" s="48"/>
      <c r="D48" s="48"/>
      <c r="E48" s="48"/>
      <c r="F48" s="48"/>
      <c r="G48" s="48"/>
    </row>
    <row r="49" spans="1:7" ht="13.5">
      <c r="A49" s="48"/>
      <c r="B49" s="48"/>
      <c r="C49" s="48"/>
      <c r="D49" s="48"/>
      <c r="E49" s="48"/>
      <c r="F49" s="48"/>
      <c r="G49" s="48"/>
    </row>
    <row r="50" spans="1:7" ht="13.5">
      <c r="A50" s="48"/>
      <c r="B50" s="48"/>
      <c r="C50" s="48"/>
      <c r="D50" s="48"/>
      <c r="E50" s="48"/>
      <c r="F50" s="48"/>
      <c r="G50" s="48"/>
    </row>
    <row r="51" spans="1:7" ht="13.5">
      <c r="A51" s="48"/>
      <c r="B51" s="48"/>
      <c r="C51" s="48"/>
      <c r="D51" s="48"/>
      <c r="E51" s="48"/>
      <c r="F51" s="48"/>
      <c r="G51" s="48"/>
    </row>
    <row r="52" spans="1:7" ht="13.5">
      <c r="A52" s="48"/>
      <c r="B52" s="48"/>
      <c r="C52" s="48"/>
      <c r="D52" s="48"/>
      <c r="E52" s="48"/>
      <c r="F52" s="48"/>
      <c r="G52" s="48"/>
    </row>
    <row r="53" spans="1:7" ht="13.5">
      <c r="A53" s="48"/>
      <c r="B53" s="48"/>
      <c r="C53" s="48"/>
      <c r="D53" s="48"/>
      <c r="E53" s="48"/>
      <c r="F53" s="48"/>
      <c r="G53" s="48"/>
    </row>
    <row r="54" spans="1:7" ht="13.5">
      <c r="A54" s="48"/>
      <c r="B54" s="48"/>
      <c r="C54" s="48"/>
      <c r="D54" s="48"/>
      <c r="E54" s="48"/>
      <c r="F54" s="48"/>
      <c r="G54" s="48"/>
    </row>
    <row r="55" spans="1:7" ht="13.5">
      <c r="A55" s="48"/>
      <c r="B55" s="48"/>
      <c r="C55" s="48"/>
      <c r="D55" s="48"/>
      <c r="E55" s="48"/>
      <c r="F55" s="48"/>
      <c r="G55" s="48"/>
    </row>
    <row r="56" spans="1:7" ht="13.5">
      <c r="A56" s="48"/>
      <c r="B56" s="48"/>
      <c r="C56" s="48"/>
      <c r="D56" s="48"/>
      <c r="E56" s="48"/>
      <c r="F56" s="48"/>
      <c r="G56" s="48"/>
    </row>
    <row r="57" spans="1:7" ht="13.5">
      <c r="A57" s="48"/>
      <c r="B57" s="48"/>
      <c r="C57" s="48"/>
      <c r="D57" s="48"/>
      <c r="E57" s="48"/>
      <c r="F57" s="48"/>
      <c r="G57" s="48"/>
    </row>
    <row r="58" spans="1:7" ht="13.5">
      <c r="A58" s="48"/>
      <c r="B58" s="48"/>
      <c r="C58" s="48"/>
      <c r="D58" s="48"/>
      <c r="E58" s="48"/>
      <c r="F58" s="48"/>
      <c r="G58" s="48"/>
    </row>
    <row r="59" spans="1:7" ht="13.5">
      <c r="A59" s="48"/>
      <c r="B59" s="48"/>
      <c r="C59" s="48"/>
      <c r="D59" s="48"/>
      <c r="E59" s="48"/>
      <c r="F59" s="48"/>
      <c r="G59" s="48"/>
    </row>
    <row r="60" spans="1:7" ht="13.5">
      <c r="A60" s="48"/>
      <c r="B60" s="48"/>
      <c r="C60" s="48"/>
      <c r="D60" s="48"/>
      <c r="E60" s="48"/>
      <c r="F60" s="48"/>
      <c r="G60" s="48"/>
    </row>
    <row r="61" spans="1:7" ht="13.5">
      <c r="A61" s="48"/>
      <c r="B61" s="48"/>
      <c r="C61" s="48"/>
      <c r="D61" s="48"/>
      <c r="E61" s="48"/>
      <c r="F61" s="48"/>
      <c r="G61" s="48"/>
    </row>
    <row r="62" spans="1:7" ht="13.5">
      <c r="A62" s="48"/>
      <c r="B62" s="48"/>
      <c r="C62" s="48"/>
      <c r="D62" s="48"/>
      <c r="E62" s="48"/>
      <c r="F62" s="48"/>
      <c r="G62" s="48"/>
    </row>
    <row r="63" spans="1:7" ht="13.5">
      <c r="A63" s="48"/>
      <c r="B63" s="48"/>
      <c r="C63" s="48"/>
      <c r="D63" s="48"/>
      <c r="E63" s="48"/>
      <c r="F63" s="48"/>
      <c r="G63" s="48"/>
    </row>
    <row r="64" spans="1:7" ht="13.5">
      <c r="A64" s="48"/>
      <c r="B64" s="48"/>
      <c r="C64" s="48"/>
      <c r="D64" s="48"/>
      <c r="E64" s="48"/>
      <c r="F64" s="48"/>
      <c r="G64" s="48"/>
    </row>
    <row r="65" spans="1:7" ht="13.5">
      <c r="A65" s="48"/>
      <c r="B65" s="48"/>
      <c r="C65" s="48"/>
      <c r="D65" s="48"/>
      <c r="E65" s="48"/>
      <c r="F65" s="48"/>
      <c r="G65" s="48"/>
    </row>
    <row r="66" spans="1:7" ht="13.5">
      <c r="A66" s="48"/>
      <c r="B66" s="48"/>
      <c r="C66" s="48"/>
      <c r="D66" s="48"/>
      <c r="E66" s="48"/>
      <c r="F66" s="48"/>
      <c r="G66" s="48"/>
    </row>
    <row r="67" spans="1:7" ht="13.5">
      <c r="A67" s="48"/>
      <c r="B67" s="48"/>
      <c r="C67" s="48"/>
      <c r="D67" s="48"/>
      <c r="E67" s="48"/>
      <c r="F67" s="48"/>
      <c r="G67" s="48"/>
    </row>
    <row r="68" spans="1:7" ht="13.5">
      <c r="A68" s="48"/>
      <c r="B68" s="48"/>
      <c r="C68" s="48"/>
      <c r="D68" s="48"/>
      <c r="E68" s="48"/>
      <c r="F68" s="48"/>
      <c r="G68" s="48"/>
    </row>
    <row r="69" spans="1:7" ht="13.5">
      <c r="A69" s="48"/>
      <c r="B69" s="48"/>
      <c r="C69" s="48"/>
      <c r="D69" s="48"/>
      <c r="E69" s="48"/>
      <c r="F69" s="48"/>
      <c r="G69" s="48"/>
    </row>
    <row r="70" spans="1:7" ht="12.75">
      <c r="A70" s="14"/>
      <c r="B70" s="14"/>
      <c r="C70" s="14"/>
      <c r="D70" s="14"/>
      <c r="E70" s="14"/>
      <c r="F70" s="14"/>
      <c r="G70" s="14"/>
    </row>
    <row r="71" spans="1:7" ht="12.75">
      <c r="A71" s="14"/>
      <c r="B71" s="14"/>
      <c r="C71" s="14"/>
      <c r="D71" s="14"/>
      <c r="E71" s="14"/>
      <c r="F71" s="14"/>
      <c r="G71" s="14"/>
    </row>
    <row r="72" spans="1:7" ht="12.75">
      <c r="A72" s="14"/>
      <c r="B72" s="14"/>
      <c r="C72" s="14"/>
      <c r="D72" s="14"/>
      <c r="E72" s="14"/>
      <c r="F72" s="14"/>
      <c r="G72" s="14"/>
    </row>
    <row r="73" spans="1:7" ht="12.75">
      <c r="A73" s="14"/>
      <c r="B73" s="14"/>
      <c r="C73" s="14"/>
      <c r="D73" s="14"/>
      <c r="E73" s="14"/>
      <c r="F73" s="14"/>
      <c r="G73" s="14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  <row r="170" spans="1:7" ht="12.75">
      <c r="A170" s="14"/>
      <c r="B170" s="14"/>
      <c r="C170" s="14"/>
      <c r="D170" s="14"/>
      <c r="E170" s="14"/>
      <c r="F170" s="14"/>
      <c r="G170" s="14"/>
    </row>
    <row r="171" spans="1:7" ht="12.75">
      <c r="A171" s="14"/>
      <c r="B171" s="14"/>
      <c r="C171" s="14"/>
      <c r="D171" s="14"/>
      <c r="E171" s="14"/>
      <c r="F171" s="14"/>
      <c r="G171" s="14"/>
    </row>
    <row r="172" spans="1:7" ht="12.75">
      <c r="A172" s="14"/>
      <c r="B172" s="14"/>
      <c r="C172" s="14"/>
      <c r="D172" s="14"/>
      <c r="E172" s="14"/>
      <c r="F172" s="14"/>
      <c r="G172" s="14"/>
    </row>
    <row r="173" spans="1:7" ht="12.75">
      <c r="A173" s="14"/>
      <c r="B173" s="14"/>
      <c r="C173" s="14"/>
      <c r="D173" s="14"/>
      <c r="E173" s="14"/>
      <c r="F173" s="14"/>
      <c r="G173" s="14"/>
    </row>
    <row r="174" spans="1:7" ht="12.75">
      <c r="A174" s="14"/>
      <c r="B174" s="14"/>
      <c r="C174" s="14"/>
      <c r="D174" s="14"/>
      <c r="E174" s="14"/>
      <c r="F174" s="14"/>
      <c r="G174" s="14"/>
    </row>
    <row r="175" spans="1:7" ht="12.75">
      <c r="A175" s="14"/>
      <c r="B175" s="14"/>
      <c r="C175" s="14"/>
      <c r="D175" s="14"/>
      <c r="E175" s="14"/>
      <c r="F175" s="14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>
      <c r="A182" s="14"/>
      <c r="B182" s="14"/>
      <c r="C182" s="14"/>
      <c r="D182" s="14"/>
      <c r="E182" s="14"/>
      <c r="F182" s="14"/>
      <c r="G182" s="14"/>
    </row>
    <row r="183" spans="1:7" ht="12.75">
      <c r="A183" s="14"/>
      <c r="B183" s="14"/>
      <c r="C183" s="14"/>
      <c r="D183" s="14"/>
      <c r="E183" s="14"/>
      <c r="F183" s="14"/>
      <c r="G183" s="14"/>
    </row>
    <row r="184" spans="1:7" ht="12.75">
      <c r="A184" s="14"/>
      <c r="B184" s="14"/>
      <c r="C184" s="14"/>
      <c r="D184" s="14"/>
      <c r="E184" s="14"/>
      <c r="F184" s="14"/>
      <c r="G184" s="14"/>
    </row>
    <row r="185" spans="1:7" ht="12.75">
      <c r="A185" s="14"/>
      <c r="B185" s="14"/>
      <c r="C185" s="14"/>
      <c r="D185" s="14"/>
      <c r="E185" s="14"/>
      <c r="F185" s="14"/>
      <c r="G185" s="14"/>
    </row>
    <row r="186" spans="1:7" ht="12.75">
      <c r="A186" s="14"/>
      <c r="B186" s="14"/>
      <c r="C186" s="14"/>
      <c r="D186" s="14"/>
      <c r="E186" s="14"/>
      <c r="F186" s="14"/>
      <c r="G186" s="14"/>
    </row>
    <row r="187" spans="1:7" ht="12.75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  <row r="192" spans="1:7" ht="12.75">
      <c r="A192" s="14"/>
      <c r="B192" s="14"/>
      <c r="C192" s="14"/>
      <c r="D192" s="14"/>
      <c r="E192" s="14"/>
      <c r="F192" s="14"/>
      <c r="G192" s="14"/>
    </row>
    <row r="193" spans="1:7" ht="12.75">
      <c r="A193" s="14"/>
      <c r="B193" s="14"/>
      <c r="C193" s="14"/>
      <c r="D193" s="14"/>
      <c r="E193" s="14"/>
      <c r="F193" s="14"/>
      <c r="G193" s="14"/>
    </row>
    <row r="194" spans="1:7" ht="12.75">
      <c r="A194" s="14"/>
      <c r="B194" s="14"/>
      <c r="C194" s="14"/>
      <c r="D194" s="14"/>
      <c r="E194" s="14"/>
      <c r="F194" s="14"/>
      <c r="G194" s="14"/>
    </row>
    <row r="195" spans="1:7" ht="12.75">
      <c r="A195" s="14"/>
      <c r="B195" s="14"/>
      <c r="C195" s="14"/>
      <c r="D195" s="14"/>
      <c r="E195" s="14"/>
      <c r="F195" s="14"/>
      <c r="G195" s="14"/>
    </row>
    <row r="196" spans="1:7" ht="12.75">
      <c r="A196" s="14"/>
      <c r="B196" s="14"/>
      <c r="C196" s="14"/>
      <c r="D196" s="14"/>
      <c r="E196" s="14"/>
      <c r="F196" s="14"/>
      <c r="G196" s="14"/>
    </row>
    <row r="197" spans="1:7" ht="12.75">
      <c r="A197" s="14"/>
      <c r="B197" s="14"/>
      <c r="C197" s="14"/>
      <c r="D197" s="14"/>
      <c r="E197" s="14"/>
      <c r="F197" s="14"/>
      <c r="G197" s="14"/>
    </row>
    <row r="198" spans="1:7" ht="12.75">
      <c r="A198" s="14"/>
      <c r="B198" s="14"/>
      <c r="C198" s="14"/>
      <c r="D198" s="14"/>
      <c r="E198" s="14"/>
      <c r="F198" s="14"/>
      <c r="G198" s="14"/>
    </row>
    <row r="199" spans="1:7" ht="12.75">
      <c r="A199" s="14"/>
      <c r="B199" s="14"/>
      <c r="C199" s="14"/>
      <c r="D199" s="14"/>
      <c r="E199" s="14"/>
      <c r="F199" s="14"/>
      <c r="G199" s="14"/>
    </row>
    <row r="200" spans="1:7" ht="12.75">
      <c r="A200" s="14"/>
      <c r="B200" s="14"/>
      <c r="C200" s="14"/>
      <c r="D200" s="14"/>
      <c r="E200" s="14"/>
      <c r="F200" s="14"/>
      <c r="G200" s="14"/>
    </row>
    <row r="201" spans="1:7" ht="12.75">
      <c r="A201" s="14"/>
      <c r="B201" s="14"/>
      <c r="C201" s="14"/>
      <c r="D201" s="14"/>
      <c r="E201" s="14"/>
      <c r="F201" s="14"/>
      <c r="G201" s="14"/>
    </row>
    <row r="202" spans="1:7" ht="12.75">
      <c r="A202" s="14"/>
      <c r="B202" s="14"/>
      <c r="C202" s="14"/>
      <c r="D202" s="14"/>
      <c r="E202" s="14"/>
      <c r="F202" s="14"/>
      <c r="G202" s="14"/>
    </row>
    <row r="203" spans="1:7" ht="12.75">
      <c r="A203" s="14"/>
      <c r="B203" s="14"/>
      <c r="C203" s="14"/>
      <c r="D203" s="14"/>
      <c r="E203" s="14"/>
      <c r="F203" s="14"/>
      <c r="G203" s="14"/>
    </row>
    <row r="204" spans="1:7" ht="12.75">
      <c r="A204" s="14"/>
      <c r="B204" s="14"/>
      <c r="C204" s="14"/>
      <c r="D204" s="14"/>
      <c r="E204" s="14"/>
      <c r="F204" s="14"/>
      <c r="G204" s="14"/>
    </row>
    <row r="205" spans="1:7" ht="12.75">
      <c r="A205" s="14"/>
      <c r="B205" s="14"/>
      <c r="C205" s="14"/>
      <c r="D205" s="14"/>
      <c r="E205" s="14"/>
      <c r="F205" s="14"/>
      <c r="G205" s="14"/>
    </row>
    <row r="206" spans="1:7" ht="12.75">
      <c r="A206" s="14"/>
      <c r="B206" s="14"/>
      <c r="C206" s="14"/>
      <c r="D206" s="14"/>
      <c r="E206" s="14"/>
      <c r="F206" s="14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2.75">
      <c r="A208" s="14"/>
      <c r="B208" s="14"/>
      <c r="C208" s="14"/>
      <c r="D208" s="14"/>
      <c r="E208" s="14"/>
      <c r="F208" s="14"/>
      <c r="G208" s="14"/>
    </row>
    <row r="209" spans="1:7" ht="12.75">
      <c r="A209" s="14"/>
      <c r="B209" s="14"/>
      <c r="C209" s="14"/>
      <c r="D209" s="14"/>
      <c r="E209" s="14"/>
      <c r="F209" s="14"/>
      <c r="G209" s="14"/>
    </row>
    <row r="210" spans="1:7" ht="12.75">
      <c r="A210" s="14"/>
      <c r="B210" s="14"/>
      <c r="C210" s="14"/>
      <c r="D210" s="14"/>
      <c r="E210" s="14"/>
      <c r="F210" s="14"/>
      <c r="G210" s="14"/>
    </row>
    <row r="211" spans="1:7" ht="12.75">
      <c r="A211" s="14"/>
      <c r="B211" s="14"/>
      <c r="C211" s="14"/>
      <c r="D211" s="14"/>
      <c r="E211" s="14"/>
      <c r="F211" s="14"/>
      <c r="G211" s="14"/>
    </row>
    <row r="212" spans="1:7" ht="12.75">
      <c r="A212" s="14"/>
      <c r="B212" s="14"/>
      <c r="C212" s="14"/>
      <c r="D212" s="14"/>
      <c r="E212" s="14"/>
      <c r="F212" s="14"/>
      <c r="G212" s="14"/>
    </row>
    <row r="213" spans="1:7" ht="12.75">
      <c r="A213" s="14"/>
      <c r="B213" s="14"/>
      <c r="C213" s="14"/>
      <c r="D213" s="14"/>
      <c r="E213" s="14"/>
      <c r="F213" s="14"/>
      <c r="G213" s="14"/>
    </row>
    <row r="214" spans="1:7" ht="12.75">
      <c r="A214" s="14"/>
      <c r="B214" s="14"/>
      <c r="C214" s="14"/>
      <c r="D214" s="14"/>
      <c r="E214" s="14"/>
      <c r="F214" s="14"/>
      <c r="G214" s="14"/>
    </row>
    <row r="215" spans="1:7" ht="12.75">
      <c r="A215" s="14"/>
      <c r="B215" s="14"/>
      <c r="C215" s="14"/>
      <c r="D215" s="14"/>
      <c r="E215" s="14"/>
      <c r="F215" s="14"/>
      <c r="G215" s="14"/>
    </row>
    <row r="216" spans="1:7" ht="12.75">
      <c r="A216" s="14"/>
      <c r="B216" s="14"/>
      <c r="C216" s="14"/>
      <c r="D216" s="14"/>
      <c r="E216" s="14"/>
      <c r="F216" s="14"/>
      <c r="G216" s="14"/>
    </row>
    <row r="217" spans="1:7" ht="12.75">
      <c r="A217" s="14"/>
      <c r="B217" s="14"/>
      <c r="C217" s="14"/>
      <c r="D217" s="14"/>
      <c r="E217" s="14"/>
      <c r="F217" s="14"/>
      <c r="G217" s="14"/>
    </row>
    <row r="218" spans="1:7" ht="12.75">
      <c r="A218" s="14"/>
      <c r="B218" s="14"/>
      <c r="C218" s="14"/>
      <c r="D218" s="14"/>
      <c r="E218" s="14"/>
      <c r="F218" s="14"/>
      <c r="G218" s="14"/>
    </row>
    <row r="219" spans="1:7" ht="12.75">
      <c r="A219" s="14"/>
      <c r="B219" s="14"/>
      <c r="C219" s="14"/>
      <c r="D219" s="14"/>
      <c r="E219" s="14"/>
      <c r="F219" s="14"/>
      <c r="G219" s="14"/>
    </row>
    <row r="220" spans="1:7" ht="12.75">
      <c r="A220" s="14"/>
      <c r="B220" s="14"/>
      <c r="C220" s="14"/>
      <c r="D220" s="14"/>
      <c r="E220" s="14"/>
      <c r="F220" s="14"/>
      <c r="G220" s="14"/>
    </row>
    <row r="221" spans="1:7" ht="12.75">
      <c r="A221" s="14"/>
      <c r="B221" s="14"/>
      <c r="C221" s="14"/>
      <c r="D221" s="14"/>
      <c r="E221" s="14"/>
      <c r="F221" s="14"/>
      <c r="G221" s="14"/>
    </row>
    <row r="222" spans="1:7" ht="12.75">
      <c r="A222" s="14"/>
      <c r="B222" s="14"/>
      <c r="C222" s="14"/>
      <c r="D222" s="14"/>
      <c r="E222" s="14"/>
      <c r="F222" s="14"/>
      <c r="G222" s="14"/>
    </row>
    <row r="223" spans="1:7" ht="12.75">
      <c r="A223" s="14"/>
      <c r="B223" s="14"/>
      <c r="C223" s="14"/>
      <c r="D223" s="14"/>
      <c r="E223" s="14"/>
      <c r="F223" s="14"/>
      <c r="G223" s="14"/>
    </row>
    <row r="224" spans="1:7" ht="12.75">
      <c r="A224" s="14"/>
      <c r="B224" s="14"/>
      <c r="C224" s="14"/>
      <c r="D224" s="14"/>
      <c r="E224" s="14"/>
      <c r="F224" s="14"/>
      <c r="G224" s="14"/>
    </row>
    <row r="225" spans="1:7" ht="12.75">
      <c r="A225" s="14"/>
      <c r="B225" s="14"/>
      <c r="C225" s="14"/>
      <c r="D225" s="14"/>
      <c r="E225" s="14"/>
      <c r="F225" s="14"/>
      <c r="G225" s="14"/>
    </row>
    <row r="226" spans="1:7" ht="12.75">
      <c r="A226" s="14"/>
      <c r="B226" s="14"/>
      <c r="C226" s="14"/>
      <c r="D226" s="14"/>
      <c r="E226" s="14"/>
      <c r="F226" s="14"/>
      <c r="G226" s="14"/>
    </row>
    <row r="227" spans="1:7" ht="12.75">
      <c r="A227" s="14"/>
      <c r="B227" s="14"/>
      <c r="C227" s="14"/>
      <c r="D227" s="14"/>
      <c r="E227" s="14"/>
      <c r="F227" s="14"/>
      <c r="G227" s="14"/>
    </row>
    <row r="228" spans="1:7" ht="12.75">
      <c r="A228" s="14"/>
      <c r="B228" s="14"/>
      <c r="C228" s="14"/>
      <c r="D228" s="14"/>
      <c r="E228" s="14"/>
      <c r="F228" s="14"/>
      <c r="G228" s="14"/>
    </row>
    <row r="229" spans="1:7" ht="12.75">
      <c r="A229" s="14"/>
      <c r="B229" s="14"/>
      <c r="C229" s="14"/>
      <c r="D229" s="14"/>
      <c r="E229" s="14"/>
      <c r="F229" s="14"/>
      <c r="G229" s="14"/>
    </row>
    <row r="230" spans="1:7" ht="12.75">
      <c r="A230" s="14"/>
      <c r="B230" s="14"/>
      <c r="C230" s="14"/>
      <c r="D230" s="14"/>
      <c r="E230" s="14"/>
      <c r="F230" s="14"/>
      <c r="G230" s="14"/>
    </row>
    <row r="231" spans="1:7" ht="12.75">
      <c r="A231" s="14"/>
      <c r="B231" s="14"/>
      <c r="C231" s="14"/>
      <c r="D231" s="14"/>
      <c r="E231" s="14"/>
      <c r="F231" s="14"/>
      <c r="G231" s="14"/>
    </row>
    <row r="232" spans="1:7" ht="12.75">
      <c r="A232" s="14"/>
      <c r="B232" s="14"/>
      <c r="C232" s="14"/>
      <c r="D232" s="14"/>
      <c r="E232" s="14"/>
      <c r="F232" s="14"/>
      <c r="G232" s="14"/>
    </row>
    <row r="233" spans="1:7" ht="12.75">
      <c r="A233" s="14"/>
      <c r="B233" s="14"/>
      <c r="C233" s="14"/>
      <c r="D233" s="14"/>
      <c r="E233" s="14"/>
      <c r="F233" s="14"/>
      <c r="G233" s="14"/>
    </row>
    <row r="234" spans="1:7" ht="12.75">
      <c r="A234" s="14"/>
      <c r="B234" s="14"/>
      <c r="C234" s="14"/>
      <c r="D234" s="14"/>
      <c r="E234" s="14"/>
      <c r="F234" s="14"/>
      <c r="G234" s="14"/>
    </row>
    <row r="235" spans="1:7" ht="12.75">
      <c r="A235" s="14"/>
      <c r="B235" s="14"/>
      <c r="C235" s="14"/>
      <c r="D235" s="14"/>
      <c r="E235" s="14"/>
      <c r="F235" s="14"/>
      <c r="G235" s="14"/>
    </row>
    <row r="236" spans="1:7" ht="12.75">
      <c r="A236" s="14"/>
      <c r="B236" s="14"/>
      <c r="C236" s="14"/>
      <c r="D236" s="14"/>
      <c r="E236" s="14"/>
      <c r="F236" s="14"/>
      <c r="G236" s="14"/>
    </row>
    <row r="237" spans="1:7" ht="12.75">
      <c r="A237" s="14"/>
      <c r="B237" s="14"/>
      <c r="C237" s="14"/>
      <c r="D237" s="14"/>
      <c r="E237" s="14"/>
      <c r="F237" s="14"/>
      <c r="G237" s="14"/>
    </row>
    <row r="238" spans="1:7" ht="12.75">
      <c r="A238" s="14"/>
      <c r="B238" s="14"/>
      <c r="C238" s="14"/>
      <c r="D238" s="14"/>
      <c r="E238" s="14"/>
      <c r="F238" s="14"/>
      <c r="G238" s="14"/>
    </row>
    <row r="239" spans="1:7" ht="12.75">
      <c r="A239" s="14"/>
      <c r="B239" s="14"/>
      <c r="C239" s="14"/>
      <c r="D239" s="14"/>
      <c r="E239" s="14"/>
      <c r="F239" s="14"/>
      <c r="G239" s="14"/>
    </row>
    <row r="240" spans="1:7" ht="12.75">
      <c r="A240" s="14"/>
      <c r="B240" s="14"/>
      <c r="C240" s="14"/>
      <c r="D240" s="14"/>
      <c r="E240" s="14"/>
      <c r="F240" s="14"/>
      <c r="G240" s="14"/>
    </row>
    <row r="241" spans="1:7" ht="12.75">
      <c r="A241" s="14"/>
      <c r="B241" s="14"/>
      <c r="C241" s="14"/>
      <c r="D241" s="14"/>
      <c r="E241" s="14"/>
      <c r="F241" s="14"/>
      <c r="G241" s="14"/>
    </row>
    <row r="242" spans="1:7" ht="12.75">
      <c r="A242" s="14"/>
      <c r="B242" s="14"/>
      <c r="C242" s="14"/>
      <c r="D242" s="14"/>
      <c r="E242" s="14"/>
      <c r="F242" s="14"/>
      <c r="G242" s="14"/>
    </row>
    <row r="243" spans="1:7" ht="12.75">
      <c r="A243" s="14"/>
      <c r="B243" s="14"/>
      <c r="C243" s="14"/>
      <c r="D243" s="14"/>
      <c r="E243" s="14"/>
      <c r="F243" s="14"/>
      <c r="G243" s="14"/>
    </row>
    <row r="244" spans="1:7" ht="12.75">
      <c r="A244" s="14"/>
      <c r="B244" s="14"/>
      <c r="C244" s="14"/>
      <c r="D244" s="14"/>
      <c r="E244" s="14"/>
      <c r="F244" s="14"/>
      <c r="G244" s="14"/>
    </row>
    <row r="245" spans="1:7" ht="12.75">
      <c r="A245" s="14"/>
      <c r="B245" s="14"/>
      <c r="C245" s="14"/>
      <c r="D245" s="14"/>
      <c r="E245" s="14"/>
      <c r="F245" s="14"/>
      <c r="G245" s="14"/>
    </row>
    <row r="246" spans="1:7" ht="12.75">
      <c r="A246" s="14"/>
      <c r="B246" s="14"/>
      <c r="C246" s="14"/>
      <c r="D246" s="14"/>
      <c r="E246" s="14"/>
      <c r="F246" s="14"/>
      <c r="G246" s="14"/>
    </row>
    <row r="247" spans="1:7" ht="12.75">
      <c r="A247" s="14"/>
      <c r="B247" s="14"/>
      <c r="C247" s="14"/>
      <c r="D247" s="14"/>
      <c r="E247" s="14"/>
      <c r="F247" s="14"/>
      <c r="G247" s="14"/>
    </row>
    <row r="248" spans="1:7" ht="12.75">
      <c r="A248" s="14"/>
      <c r="B248" s="14"/>
      <c r="C248" s="14"/>
      <c r="D248" s="14"/>
      <c r="E248" s="14"/>
      <c r="F248" s="14"/>
      <c r="G248" s="14"/>
    </row>
    <row r="249" spans="1:7" ht="12.75">
      <c r="A249" s="14"/>
      <c r="B249" s="14"/>
      <c r="C249" s="14"/>
      <c r="D249" s="14"/>
      <c r="E249" s="14"/>
      <c r="F249" s="14"/>
      <c r="G249" s="14"/>
    </row>
    <row r="250" spans="1:7" ht="12.75">
      <c r="A250" s="14"/>
      <c r="B250" s="14"/>
      <c r="C250" s="14"/>
      <c r="D250" s="14"/>
      <c r="E250" s="14"/>
      <c r="F250" s="14"/>
      <c r="G250" s="14"/>
    </row>
    <row r="251" spans="1:7" ht="12.75">
      <c r="A251" s="14"/>
      <c r="B251" s="14"/>
      <c r="C251" s="14"/>
      <c r="D251" s="14"/>
      <c r="E251" s="14"/>
      <c r="F251" s="14"/>
      <c r="G251" s="14"/>
    </row>
    <row r="252" spans="1:7" ht="12.75">
      <c r="A252" s="14"/>
      <c r="B252" s="14"/>
      <c r="C252" s="14"/>
      <c r="D252" s="14"/>
      <c r="E252" s="14"/>
      <c r="F252" s="14"/>
      <c r="G252" s="14"/>
    </row>
    <row r="253" spans="1:7" ht="12.75">
      <c r="A253" s="14"/>
      <c r="B253" s="14"/>
      <c r="C253" s="14"/>
      <c r="D253" s="14"/>
      <c r="E253" s="14"/>
      <c r="F253" s="14"/>
      <c r="G253" s="14"/>
    </row>
    <row r="254" spans="1:7" ht="12.75">
      <c r="A254" s="14"/>
      <c r="B254" s="14"/>
      <c r="C254" s="14"/>
      <c r="D254" s="14"/>
      <c r="E254" s="14"/>
      <c r="F254" s="14"/>
      <c r="G254" s="14"/>
    </row>
    <row r="255" spans="1:7" ht="12.75">
      <c r="A255" s="14"/>
      <c r="B255" s="14"/>
      <c r="C255" s="14"/>
      <c r="D255" s="14"/>
      <c r="E255" s="14"/>
      <c r="F255" s="14"/>
      <c r="G255" s="14"/>
    </row>
    <row r="256" spans="1:7" ht="12.75">
      <c r="A256" s="14"/>
      <c r="B256" s="14"/>
      <c r="C256" s="14"/>
      <c r="D256" s="14"/>
      <c r="E256" s="14"/>
      <c r="F256" s="14"/>
      <c r="G256" s="14"/>
    </row>
    <row r="257" spans="1:7" ht="12.75">
      <c r="A257" s="14"/>
      <c r="B257" s="14"/>
      <c r="C257" s="14"/>
      <c r="D257" s="14"/>
      <c r="E257" s="14"/>
      <c r="F257" s="14"/>
      <c r="G257" s="14"/>
    </row>
    <row r="258" spans="1:7" ht="12.75">
      <c r="A258" s="14"/>
      <c r="B258" s="14"/>
      <c r="C258" s="14"/>
      <c r="D258" s="14"/>
      <c r="E258" s="14"/>
      <c r="F258" s="14"/>
      <c r="G258" s="14"/>
    </row>
    <row r="259" spans="1:7" ht="12.75">
      <c r="A259" s="14"/>
      <c r="B259" s="14"/>
      <c r="C259" s="14"/>
      <c r="D259" s="14"/>
      <c r="E259" s="14"/>
      <c r="F259" s="14"/>
      <c r="G259" s="14"/>
    </row>
    <row r="260" spans="1:7" ht="12.75">
      <c r="A260" s="14"/>
      <c r="B260" s="14"/>
      <c r="C260" s="14"/>
      <c r="D260" s="14"/>
      <c r="E260" s="14"/>
      <c r="F260" s="14"/>
      <c r="G260" s="14"/>
    </row>
    <row r="261" spans="1:7" ht="12.75">
      <c r="A261" s="14"/>
      <c r="B261" s="14"/>
      <c r="C261" s="14"/>
      <c r="D261" s="14"/>
      <c r="E261" s="14"/>
      <c r="F261" s="14"/>
      <c r="G261" s="14"/>
    </row>
    <row r="262" spans="1:7" ht="12.75">
      <c r="A262" s="14"/>
      <c r="B262" s="14"/>
      <c r="C262" s="14"/>
      <c r="D262" s="14"/>
      <c r="E262" s="14"/>
      <c r="F262" s="14"/>
      <c r="G262" s="14"/>
    </row>
    <row r="263" spans="1:7" ht="12.75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14"/>
      <c r="B271" s="14"/>
      <c r="C271" s="14"/>
      <c r="D271" s="14"/>
      <c r="E271" s="14"/>
      <c r="F271" s="14"/>
      <c r="G271" s="14"/>
    </row>
    <row r="272" spans="1:7" ht="12.75">
      <c r="A272" s="14"/>
      <c r="B272" s="14"/>
      <c r="C272" s="14"/>
      <c r="D272" s="14"/>
      <c r="E272" s="14"/>
      <c r="F272" s="14"/>
      <c r="G272" s="14"/>
    </row>
    <row r="273" spans="1:7" ht="12.75">
      <c r="A273" s="14"/>
      <c r="B273" s="14"/>
      <c r="C273" s="14"/>
      <c r="D273" s="14"/>
      <c r="E273" s="14"/>
      <c r="F273" s="14"/>
      <c r="G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14"/>
      <c r="B280" s="14"/>
      <c r="C280" s="14"/>
      <c r="D280" s="14"/>
      <c r="E280" s="14"/>
      <c r="F280" s="14"/>
      <c r="G280" s="14"/>
    </row>
    <row r="281" spans="1:7" ht="12.75">
      <c r="A281" s="14"/>
      <c r="B281" s="14"/>
      <c r="C281" s="14"/>
      <c r="D281" s="14"/>
      <c r="E281" s="14"/>
      <c r="F281" s="14"/>
      <c r="G281" s="14"/>
    </row>
    <row r="282" spans="1:7" ht="12.75">
      <c r="A282" s="14"/>
      <c r="B282" s="14"/>
      <c r="C282" s="14"/>
      <c r="D282" s="14"/>
      <c r="E282" s="14"/>
      <c r="F282" s="14"/>
      <c r="G282" s="14"/>
    </row>
    <row r="283" spans="1:7" ht="12.75">
      <c r="A283" s="14"/>
      <c r="B283" s="14"/>
      <c r="C283" s="14"/>
      <c r="D283" s="14"/>
      <c r="E283" s="14"/>
      <c r="F283" s="14"/>
      <c r="G283" s="14"/>
    </row>
    <row r="284" spans="1:7" ht="12.75">
      <c r="A284" s="14"/>
      <c r="B284" s="14"/>
      <c r="C284" s="14"/>
      <c r="D284" s="14"/>
      <c r="E284" s="14"/>
      <c r="F284" s="14"/>
      <c r="G284" s="14"/>
    </row>
    <row r="285" spans="1:7" ht="12.75">
      <c r="A285" s="14"/>
      <c r="B285" s="14"/>
      <c r="C285" s="14"/>
      <c r="D285" s="14"/>
      <c r="E285" s="14"/>
      <c r="F285" s="14"/>
      <c r="G285" s="14"/>
    </row>
    <row r="286" spans="1:7" ht="12.75">
      <c r="A286" s="14"/>
      <c r="B286" s="14"/>
      <c r="C286" s="14"/>
      <c r="D286" s="14"/>
      <c r="E286" s="14"/>
      <c r="F286" s="14"/>
      <c r="G286" s="14"/>
    </row>
    <row r="287" spans="1:7" ht="12.75">
      <c r="A287" s="14"/>
      <c r="B287" s="14"/>
      <c r="C287" s="14"/>
      <c r="D287" s="14"/>
      <c r="E287" s="14"/>
      <c r="F287" s="14"/>
      <c r="G287" s="14"/>
    </row>
    <row r="288" spans="1:7" ht="12.75">
      <c r="A288" s="14"/>
      <c r="B288" s="14"/>
      <c r="C288" s="14"/>
      <c r="D288" s="14"/>
      <c r="E288" s="14"/>
      <c r="F288" s="14"/>
      <c r="G288" s="14"/>
    </row>
    <row r="289" spans="1:7" ht="12.75">
      <c r="A289" s="14"/>
      <c r="B289" s="14"/>
      <c r="C289" s="14"/>
      <c r="D289" s="14"/>
      <c r="E289" s="14"/>
      <c r="F289" s="14"/>
      <c r="G289" s="14"/>
    </row>
    <row r="290" spans="1:7" ht="12.75">
      <c r="A290" s="14"/>
      <c r="B290" s="14"/>
      <c r="C290" s="14"/>
      <c r="D290" s="14"/>
      <c r="E290" s="14"/>
      <c r="F290" s="14"/>
      <c r="G290" s="14"/>
    </row>
    <row r="291" spans="1:7" ht="12.75">
      <c r="A291" s="14"/>
      <c r="B291" s="14"/>
      <c r="C291" s="14"/>
      <c r="D291" s="14"/>
      <c r="E291" s="14"/>
      <c r="F291" s="14"/>
      <c r="G291" s="14"/>
    </row>
    <row r="292" spans="1:7" ht="12.75">
      <c r="A292" s="14"/>
      <c r="B292" s="14"/>
      <c r="C292" s="14"/>
      <c r="D292" s="14"/>
      <c r="E292" s="14"/>
      <c r="F292" s="14"/>
      <c r="G292" s="14"/>
    </row>
    <row r="293" spans="1:7" ht="12.75">
      <c r="A293" s="14"/>
      <c r="B293" s="14"/>
      <c r="C293" s="14"/>
      <c r="D293" s="14"/>
      <c r="E293" s="14"/>
      <c r="F293" s="14"/>
      <c r="G293" s="14"/>
    </row>
    <row r="294" spans="1:7" ht="12.75">
      <c r="A294" s="14"/>
      <c r="B294" s="14"/>
      <c r="C294" s="14"/>
      <c r="D294" s="14"/>
      <c r="E294" s="14"/>
      <c r="F294" s="14"/>
      <c r="G294" s="14"/>
    </row>
    <row r="295" spans="1:7" ht="12.75">
      <c r="A295" s="14"/>
      <c r="B295" s="14"/>
      <c r="C295" s="14"/>
      <c r="D295" s="14"/>
      <c r="E295" s="14"/>
      <c r="F295" s="14"/>
      <c r="G295" s="14"/>
    </row>
    <row r="296" spans="1:7" ht="12.75">
      <c r="A296" s="14"/>
      <c r="B296" s="14"/>
      <c r="C296" s="14"/>
      <c r="D296" s="14"/>
      <c r="E296" s="14"/>
      <c r="F296" s="14"/>
      <c r="G296" s="14"/>
    </row>
    <row r="297" spans="1:7" ht="12.75">
      <c r="A297" s="14"/>
      <c r="B297" s="14"/>
      <c r="C297" s="14"/>
      <c r="D297" s="14"/>
      <c r="E297" s="14"/>
      <c r="F297" s="14"/>
      <c r="G297" s="14"/>
    </row>
    <row r="298" spans="1:7" ht="12.75">
      <c r="A298" s="14"/>
      <c r="B298" s="14"/>
      <c r="C298" s="14"/>
      <c r="D298" s="14"/>
      <c r="E298" s="14"/>
      <c r="F298" s="14"/>
      <c r="G298" s="14"/>
    </row>
    <row r="299" spans="1:7" ht="12.75">
      <c r="A299" s="14"/>
      <c r="B299" s="14"/>
      <c r="C299" s="14"/>
      <c r="D299" s="14"/>
      <c r="E299" s="14"/>
      <c r="F299" s="14"/>
      <c r="G299" s="14"/>
    </row>
    <row r="300" spans="1:7" ht="12.75">
      <c r="A300" s="14"/>
      <c r="B300" s="14"/>
      <c r="C300" s="14"/>
      <c r="D300" s="14"/>
      <c r="E300" s="14"/>
      <c r="F300" s="14"/>
      <c r="G300" s="14"/>
    </row>
    <row r="301" spans="1:7" ht="12.75">
      <c r="A301" s="14"/>
      <c r="B301" s="14"/>
      <c r="C301" s="14"/>
      <c r="D301" s="14"/>
      <c r="E301" s="14"/>
      <c r="F301" s="14"/>
      <c r="G301" s="14"/>
    </row>
    <row r="302" spans="1:7" ht="12.75">
      <c r="A302" s="14"/>
      <c r="B302" s="14"/>
      <c r="C302" s="14"/>
      <c r="D302" s="14"/>
      <c r="E302" s="14"/>
      <c r="F302" s="14"/>
      <c r="G302" s="14"/>
    </row>
    <row r="303" spans="1:7" ht="12.75">
      <c r="A303" s="14"/>
      <c r="B303" s="14"/>
      <c r="C303" s="14"/>
      <c r="D303" s="14"/>
      <c r="E303" s="14"/>
      <c r="F303" s="14"/>
      <c r="G303" s="14"/>
    </row>
    <row r="304" spans="1:7" ht="12.75">
      <c r="A304" s="14"/>
      <c r="B304" s="14"/>
      <c r="C304" s="14"/>
      <c r="D304" s="14"/>
      <c r="E304" s="14"/>
      <c r="F304" s="14"/>
      <c r="G304" s="14"/>
    </row>
    <row r="305" spans="1:7" ht="12.75">
      <c r="A305" s="14"/>
      <c r="B305" s="14"/>
      <c r="C305" s="14"/>
      <c r="D305" s="14"/>
      <c r="E305" s="14"/>
      <c r="F305" s="14"/>
      <c r="G305" s="14"/>
    </row>
    <row r="306" spans="1:7" ht="12.75">
      <c r="A306" s="14"/>
      <c r="B306" s="14"/>
      <c r="C306" s="14"/>
      <c r="D306" s="14"/>
      <c r="E306" s="14"/>
      <c r="F306" s="14"/>
      <c r="G306" s="14"/>
    </row>
    <row r="307" spans="1:7" ht="12.75">
      <c r="A307" s="14"/>
      <c r="B307" s="14"/>
      <c r="C307" s="14"/>
      <c r="D307" s="14"/>
      <c r="E307" s="14"/>
      <c r="F307" s="14"/>
      <c r="G307" s="14"/>
    </row>
    <row r="308" spans="1:7" ht="12.75">
      <c r="A308" s="14"/>
      <c r="B308" s="14"/>
      <c r="C308" s="14"/>
      <c r="D308" s="14"/>
      <c r="E308" s="14"/>
      <c r="F308" s="14"/>
      <c r="G308" s="14"/>
    </row>
    <row r="309" spans="1:7" ht="12.75">
      <c r="A309" s="14"/>
      <c r="B309" s="14"/>
      <c r="C309" s="14"/>
      <c r="D309" s="14"/>
      <c r="E309" s="14"/>
      <c r="F309" s="14"/>
      <c r="G309" s="14"/>
    </row>
    <row r="310" spans="1:7" ht="12.75">
      <c r="A310" s="14"/>
      <c r="B310" s="14"/>
      <c r="C310" s="14"/>
      <c r="D310" s="14"/>
      <c r="E310" s="14"/>
      <c r="F310" s="14"/>
      <c r="G310" s="14"/>
    </row>
    <row r="311" spans="1:7" ht="12.75">
      <c r="A311" s="14"/>
      <c r="B311" s="14"/>
      <c r="C311" s="14"/>
      <c r="D311" s="14"/>
      <c r="E311" s="14"/>
      <c r="F311" s="14"/>
      <c r="G311" s="14"/>
    </row>
    <row r="312" spans="1:7" ht="12.75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14"/>
      <c r="B315" s="14"/>
      <c r="C315" s="14"/>
      <c r="D315" s="14"/>
      <c r="E315" s="14"/>
      <c r="F315" s="14"/>
      <c r="G315" s="14"/>
    </row>
    <row r="316" spans="1:7" ht="12.75">
      <c r="A316" s="14"/>
      <c r="B316" s="14"/>
      <c r="C316" s="14"/>
      <c r="D316" s="14"/>
      <c r="E316" s="14"/>
      <c r="F316" s="14"/>
      <c r="G316" s="14"/>
    </row>
    <row r="317" spans="1:7" ht="12.75">
      <c r="A317" s="14"/>
      <c r="B317" s="14"/>
      <c r="C317" s="14"/>
      <c r="D317" s="14"/>
      <c r="E317" s="14"/>
      <c r="F317" s="14"/>
      <c r="G317" s="14"/>
    </row>
    <row r="318" spans="1:7" ht="12.75">
      <c r="A318" s="14"/>
      <c r="B318" s="14"/>
      <c r="C318" s="14"/>
      <c r="D318" s="14"/>
      <c r="E318" s="14"/>
      <c r="F318" s="14"/>
      <c r="G318" s="14"/>
    </row>
    <row r="319" spans="1:7" ht="12.75">
      <c r="A319" s="14"/>
      <c r="B319" s="14"/>
      <c r="C319" s="14"/>
      <c r="D319" s="14"/>
      <c r="E319" s="14"/>
      <c r="F319" s="14"/>
      <c r="G319" s="14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14"/>
      <c r="B326" s="14"/>
      <c r="C326" s="14"/>
      <c r="D326" s="14"/>
      <c r="E326" s="14"/>
      <c r="F326" s="14"/>
      <c r="G326" s="14"/>
    </row>
    <row r="327" spans="1:7" ht="12.75">
      <c r="A327" s="14"/>
      <c r="B327" s="14"/>
      <c r="C327" s="14"/>
      <c r="D327" s="14"/>
      <c r="E327" s="14"/>
      <c r="F327" s="14"/>
      <c r="G327" s="14"/>
    </row>
    <row r="328" spans="1:7" ht="12.75">
      <c r="A328" s="14"/>
      <c r="B328" s="14"/>
      <c r="C328" s="14"/>
      <c r="D328" s="14"/>
      <c r="E328" s="14"/>
      <c r="F328" s="14"/>
      <c r="G328" s="14"/>
    </row>
    <row r="329" spans="1:7" ht="12.75">
      <c r="A329" s="14"/>
      <c r="B329" s="14"/>
      <c r="C329" s="14"/>
      <c r="D329" s="14"/>
      <c r="E329" s="14"/>
      <c r="F329" s="14"/>
      <c r="G329" s="14"/>
    </row>
    <row r="330" spans="1:7" ht="12.75">
      <c r="A330" s="14"/>
      <c r="B330" s="14"/>
      <c r="C330" s="14"/>
      <c r="D330" s="14"/>
      <c r="E330" s="14"/>
      <c r="F330" s="14"/>
      <c r="G330" s="14"/>
    </row>
    <row r="331" spans="1:7" ht="12.75">
      <c r="A331" s="14"/>
      <c r="B331" s="14"/>
      <c r="C331" s="14"/>
      <c r="D331" s="14"/>
      <c r="E331" s="14"/>
      <c r="F331" s="14"/>
      <c r="G331" s="14"/>
    </row>
    <row r="332" spans="1:7" ht="12.75">
      <c r="A332" s="14"/>
      <c r="B332" s="14"/>
      <c r="C332" s="14"/>
      <c r="D332" s="14"/>
      <c r="E332" s="14"/>
      <c r="F332" s="14"/>
      <c r="G332" s="14"/>
    </row>
    <row r="333" spans="1:7" ht="12.75">
      <c r="A333" s="14"/>
      <c r="B333" s="14"/>
      <c r="C333" s="14"/>
      <c r="D333" s="14"/>
      <c r="E333" s="14"/>
      <c r="F333" s="14"/>
      <c r="G333" s="14"/>
    </row>
    <row r="334" spans="1:7" ht="12.75">
      <c r="A334" s="14"/>
      <c r="B334" s="14"/>
      <c r="C334" s="14"/>
      <c r="D334" s="14"/>
      <c r="E334" s="14"/>
      <c r="F334" s="14"/>
      <c r="G334" s="14"/>
    </row>
    <row r="335" spans="1:7" ht="12.75">
      <c r="A335" s="14"/>
      <c r="B335" s="14"/>
      <c r="C335" s="14"/>
      <c r="D335" s="14"/>
      <c r="E335" s="14"/>
      <c r="F335" s="14"/>
      <c r="G335" s="14"/>
    </row>
    <row r="336" spans="1:7" ht="12.75">
      <c r="A336" s="14"/>
      <c r="B336" s="14"/>
      <c r="C336" s="14"/>
      <c r="D336" s="14"/>
      <c r="E336" s="14"/>
      <c r="F336" s="14"/>
      <c r="G336" s="14"/>
    </row>
    <row r="337" spans="1:7" ht="12.75">
      <c r="A337" s="14"/>
      <c r="B337" s="14"/>
      <c r="C337" s="14"/>
      <c r="D337" s="14"/>
      <c r="E337" s="14"/>
      <c r="F337" s="14"/>
      <c r="G337" s="14"/>
    </row>
    <row r="338" spans="1:7" ht="12.75">
      <c r="A338" s="14"/>
      <c r="B338" s="14"/>
      <c r="C338" s="14"/>
      <c r="D338" s="14"/>
      <c r="E338" s="14"/>
      <c r="F338" s="1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7" ht="12.75">
      <c r="A340" s="14"/>
      <c r="B340" s="14"/>
      <c r="C340" s="14"/>
      <c r="D340" s="14"/>
      <c r="E340" s="14"/>
      <c r="F340" s="14"/>
      <c r="G340" s="14"/>
    </row>
    <row r="341" spans="1:7" ht="12.75">
      <c r="A341" s="14"/>
      <c r="B341" s="14"/>
      <c r="C341" s="14"/>
      <c r="D341" s="14"/>
      <c r="E341" s="14"/>
      <c r="F341" s="14"/>
      <c r="G341" s="14"/>
    </row>
    <row r="342" spans="1:7" ht="12.75">
      <c r="A342" s="14"/>
      <c r="B342" s="14"/>
      <c r="C342" s="14"/>
      <c r="D342" s="14"/>
      <c r="E342" s="14"/>
      <c r="F342" s="14"/>
      <c r="G342" s="14"/>
    </row>
    <row r="343" spans="1:7" ht="12.75">
      <c r="A343" s="14"/>
      <c r="B343" s="14"/>
      <c r="C343" s="14"/>
      <c r="D343" s="14"/>
      <c r="E343" s="14"/>
      <c r="F343" s="14"/>
      <c r="G343" s="14"/>
    </row>
    <row r="344" spans="1:7" ht="12.75">
      <c r="A344" s="14"/>
      <c r="B344" s="14"/>
      <c r="C344" s="14"/>
      <c r="D344" s="14"/>
      <c r="E344" s="14"/>
      <c r="F344" s="14"/>
      <c r="G344" s="14"/>
    </row>
    <row r="345" spans="1:7" ht="12.75">
      <c r="A345" s="14"/>
      <c r="B345" s="14"/>
      <c r="C345" s="14"/>
      <c r="D345" s="14"/>
      <c r="E345" s="14"/>
      <c r="F345" s="14"/>
      <c r="G345" s="14"/>
    </row>
    <row r="346" spans="1:7" ht="12.75">
      <c r="A346" s="14"/>
      <c r="B346" s="14"/>
      <c r="C346" s="14"/>
      <c r="D346" s="14"/>
      <c r="E346" s="14"/>
      <c r="F346" s="14"/>
      <c r="G346" s="14"/>
    </row>
    <row r="347" spans="1:7" ht="12.75">
      <c r="A347" s="14"/>
      <c r="B347" s="14"/>
      <c r="C347" s="14"/>
      <c r="D347" s="14"/>
      <c r="E347" s="14"/>
      <c r="F347" s="14"/>
      <c r="G347" s="14"/>
    </row>
    <row r="348" spans="1:7" ht="12.75">
      <c r="A348" s="14"/>
      <c r="B348" s="14"/>
      <c r="C348" s="14"/>
      <c r="D348" s="14"/>
      <c r="E348" s="14"/>
      <c r="F348" s="14"/>
      <c r="G348" s="14"/>
    </row>
    <row r="349" spans="1:7" ht="12.75">
      <c r="A349" s="14"/>
      <c r="B349" s="14"/>
      <c r="C349" s="14"/>
      <c r="D349" s="14"/>
      <c r="E349" s="14"/>
      <c r="F349" s="1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14"/>
      <c r="B351" s="14"/>
      <c r="C351" s="14"/>
      <c r="D351" s="14"/>
      <c r="E351" s="14"/>
      <c r="F351" s="14"/>
      <c r="G351" s="14"/>
    </row>
    <row r="352" spans="1:7" ht="12.75">
      <c r="A352" s="14"/>
      <c r="B352" s="14"/>
      <c r="C352" s="14"/>
      <c r="D352" s="14"/>
      <c r="E352" s="14"/>
      <c r="F352" s="1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14"/>
      <c r="B354" s="14"/>
      <c r="C354" s="14"/>
      <c r="D354" s="14"/>
      <c r="E354" s="14"/>
      <c r="F354" s="14"/>
      <c r="G354" s="14"/>
    </row>
    <row r="355" spans="1:7" ht="12.75">
      <c r="A355" s="14"/>
      <c r="B355" s="14"/>
      <c r="C355" s="14"/>
      <c r="D355" s="14"/>
      <c r="E355" s="14"/>
      <c r="F355" s="1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14"/>
      <c r="B357" s="14"/>
      <c r="C357" s="14"/>
      <c r="D357" s="14"/>
      <c r="E357" s="14"/>
      <c r="F357" s="14"/>
      <c r="G357" s="14"/>
    </row>
    <row r="358" spans="1:7" ht="12.75">
      <c r="A358" s="14"/>
      <c r="B358" s="14"/>
      <c r="C358" s="14"/>
      <c r="D358" s="14"/>
      <c r="E358" s="14"/>
      <c r="F358" s="1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  <row r="360" spans="1:7" ht="12.75">
      <c r="A360" s="14"/>
      <c r="B360" s="14"/>
      <c r="C360" s="14"/>
      <c r="D360" s="14"/>
      <c r="E360" s="1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  <row r="397" spans="1:7" ht="12.75">
      <c r="A397" s="14"/>
      <c r="B397" s="14"/>
      <c r="C397" s="14"/>
      <c r="D397" s="14"/>
      <c r="E397" s="14"/>
      <c r="F397" s="14"/>
      <c r="G397" s="14"/>
    </row>
    <row r="398" spans="1:7" ht="12.75">
      <c r="A398" s="14"/>
      <c r="B398" s="14"/>
      <c r="C398" s="14"/>
      <c r="D398" s="14"/>
      <c r="E398" s="14"/>
      <c r="F398" s="14"/>
      <c r="G398" s="14"/>
    </row>
    <row r="399" spans="1:7" ht="12.75">
      <c r="A399" s="14"/>
      <c r="B399" s="14"/>
      <c r="C399" s="14"/>
      <c r="D399" s="14"/>
      <c r="E399" s="14"/>
      <c r="F399" s="14"/>
      <c r="G399" s="14"/>
    </row>
    <row r="400" spans="1:7" ht="12.75">
      <c r="A400" s="14"/>
      <c r="B400" s="14"/>
      <c r="C400" s="14"/>
      <c r="D400" s="14"/>
      <c r="E400" s="14"/>
      <c r="F400" s="14"/>
      <c r="G400" s="14"/>
    </row>
    <row r="401" spans="1:7" ht="12.75">
      <c r="A401" s="14"/>
      <c r="B401" s="14"/>
      <c r="C401" s="14"/>
      <c r="D401" s="14"/>
      <c r="E401" s="14"/>
      <c r="F401" s="14"/>
      <c r="G401" s="14"/>
    </row>
    <row r="402" spans="1:7" ht="12.75">
      <c r="A402" s="14"/>
      <c r="B402" s="14"/>
      <c r="C402" s="14"/>
      <c r="D402" s="14"/>
      <c r="E402" s="14"/>
      <c r="F402" s="14"/>
      <c r="G402" s="14"/>
    </row>
    <row r="403" spans="1:7" ht="12.75">
      <c r="A403" s="14"/>
      <c r="B403" s="14"/>
      <c r="C403" s="14"/>
      <c r="D403" s="14"/>
      <c r="E403" s="14"/>
      <c r="F403" s="14"/>
      <c r="G403" s="14"/>
    </row>
    <row r="404" spans="1:7" ht="12.75">
      <c r="A404" s="14"/>
      <c r="B404" s="14"/>
      <c r="C404" s="14"/>
      <c r="D404" s="14"/>
      <c r="E404" s="14"/>
      <c r="F404" s="14"/>
      <c r="G404" s="14"/>
    </row>
    <row r="405" spans="1:7" ht="12.75">
      <c r="A405" s="14"/>
      <c r="B405" s="14"/>
      <c r="C405" s="14"/>
      <c r="D405" s="14"/>
      <c r="E405" s="14"/>
      <c r="F405" s="14"/>
      <c r="G405" s="14"/>
    </row>
    <row r="406" spans="1:7" ht="12.75">
      <c r="A406" s="14"/>
      <c r="B406" s="14"/>
      <c r="C406" s="14"/>
      <c r="D406" s="14"/>
      <c r="E406" s="14"/>
      <c r="F406" s="14"/>
      <c r="G406" s="14"/>
    </row>
    <row r="407" spans="1:7" ht="12.75">
      <c r="A407" s="14"/>
      <c r="B407" s="14"/>
      <c r="C407" s="14"/>
      <c r="D407" s="14"/>
      <c r="E407" s="14"/>
      <c r="F407" s="14"/>
      <c r="G407" s="14"/>
    </row>
    <row r="408" spans="1:7" ht="12.75">
      <c r="A408" s="14"/>
      <c r="B408" s="14"/>
      <c r="C408" s="14"/>
      <c r="D408" s="14"/>
      <c r="E408" s="14"/>
      <c r="F408" s="14"/>
      <c r="G408" s="14"/>
    </row>
    <row r="409" spans="1:7" ht="12.75">
      <c r="A409" s="14"/>
      <c r="B409" s="14"/>
      <c r="C409" s="14"/>
      <c r="D409" s="14"/>
      <c r="E409" s="14"/>
      <c r="F409" s="14"/>
      <c r="G409" s="14"/>
    </row>
    <row r="410" spans="1:7" ht="12.75">
      <c r="A410" s="14"/>
      <c r="B410" s="14"/>
      <c r="C410" s="14"/>
      <c r="D410" s="14"/>
      <c r="E410" s="14"/>
      <c r="F410" s="14"/>
      <c r="G410" s="14"/>
    </row>
    <row r="411" spans="1:7" ht="12.75">
      <c r="A411" s="14"/>
      <c r="B411" s="14"/>
      <c r="C411" s="14"/>
      <c r="D411" s="14"/>
      <c r="E411" s="14"/>
      <c r="F411" s="14"/>
      <c r="G411" s="14"/>
    </row>
    <row r="412" spans="1:7" ht="12.75">
      <c r="A412" s="14"/>
      <c r="B412" s="14"/>
      <c r="C412" s="14"/>
      <c r="D412" s="14"/>
      <c r="E412" s="14"/>
      <c r="F412" s="14"/>
      <c r="G412" s="14"/>
    </row>
    <row r="413" spans="1:7" ht="12.75">
      <c r="A413" s="14"/>
      <c r="B413" s="14"/>
      <c r="C413" s="14"/>
      <c r="D413" s="14"/>
      <c r="E413" s="14"/>
      <c r="F413" s="14"/>
      <c r="G413" s="14"/>
    </row>
    <row r="414" spans="1:7" ht="12.75">
      <c r="A414" s="14"/>
      <c r="B414" s="14"/>
      <c r="C414" s="14"/>
      <c r="D414" s="14"/>
      <c r="E414" s="14"/>
      <c r="F414" s="14"/>
      <c r="G414" s="14"/>
    </row>
    <row r="415" spans="1:7" ht="12.75">
      <c r="A415" s="14"/>
      <c r="B415" s="14"/>
      <c r="C415" s="14"/>
      <c r="D415" s="14"/>
      <c r="E415" s="14"/>
      <c r="F415" s="14"/>
      <c r="G415" s="14"/>
    </row>
    <row r="416" spans="1:7" ht="12.75">
      <c r="A416" s="14"/>
      <c r="B416" s="14"/>
      <c r="C416" s="14"/>
      <c r="D416" s="14"/>
      <c r="E416" s="14"/>
      <c r="F416" s="14"/>
      <c r="G416" s="14"/>
    </row>
    <row r="417" spans="1:7" ht="12.75">
      <c r="A417" s="14"/>
      <c r="B417" s="14"/>
      <c r="C417" s="14"/>
      <c r="D417" s="14"/>
      <c r="E417" s="14"/>
      <c r="F417" s="14"/>
      <c r="G417" s="14"/>
    </row>
    <row r="418" spans="1:7" ht="12.75">
      <c r="A418" s="14"/>
      <c r="B418" s="14"/>
      <c r="C418" s="14"/>
      <c r="D418" s="14"/>
      <c r="E418" s="14"/>
      <c r="F418" s="14"/>
      <c r="G418" s="14"/>
    </row>
    <row r="419" spans="1:7" ht="12.75">
      <c r="A419" s="14"/>
      <c r="B419" s="14"/>
      <c r="C419" s="14"/>
      <c r="D419" s="14"/>
      <c r="E419" s="14"/>
      <c r="F419" s="14"/>
      <c r="G419" s="14"/>
    </row>
  </sheetData>
  <mergeCells count="6">
    <mergeCell ref="A44:G44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Black, Courtney</DisplayName>
        <AccountId>9499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46CBE6A2-B638-48D8-A409-65AA12B567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02F3F-418F-4201-AF8A-E31659C1B51D}">
  <ds:schemaRefs>
    <ds:schemaRef ds:uri="http://www.w3.org/XML/1998/namespace"/>
    <ds:schemaRef ds:uri="http://schemas.openxmlformats.org/package/2006/metadata/core-properties"/>
    <ds:schemaRef ds:uri="http://purl.org/dc/terms/"/>
    <ds:schemaRef ds:uri="9cbac090-067b-4a33-b0e0-69bfbc2148ee"/>
    <ds:schemaRef ds:uri="http://schemas.microsoft.com/office/2006/metadata/properties"/>
    <ds:schemaRef ds:uri="http://schemas.microsoft.com/office/2006/documentManagement/types"/>
    <ds:schemaRef ds:uri="92810d9f-85a8-4947-9fd6-c4bbade4f97f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8C3A0B-FBFD-4526-B75D-E768C26A3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B54753-E3DB-4A61-8BAE-500239A8E00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Daly, Sharon</cp:lastModifiedBy>
  <dcterms:created xsi:type="dcterms:W3CDTF">2015-03-06T22:02:53Z</dcterms:created>
  <dcterms:modified xsi:type="dcterms:W3CDTF">2022-04-28T20:41:56Z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