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BudgetReappr" sheetId="1" r:id="rId1"/>
  </sheets>
  <definedNames>
    <definedName name="_xlnm.Print_Area" localSheetId="0">'BudgetReappr'!$A$1:$H$58</definedName>
  </definedNames>
  <calcPr fullCalcOnLoad="1"/>
</workbook>
</file>

<file path=xl/sharedStrings.xml><?xml version="1.0" encoding="utf-8"?>
<sst xmlns="http://schemas.openxmlformats.org/spreadsheetml/2006/main" count="50" uniqueCount="35">
  <si>
    <t>FISCAL NOTE</t>
  </si>
  <si>
    <t xml:space="preserve">Ordinance/Motion No.  </t>
  </si>
  <si>
    <t xml:space="preserve">Title:   </t>
  </si>
  <si>
    <t>Budget Reappropriation</t>
  </si>
  <si>
    <t xml:space="preserve">Affected Agency and/or Agencies: </t>
  </si>
  <si>
    <t>Public Health</t>
  </si>
  <si>
    <t xml:space="preserve">Note Prepared By: </t>
  </si>
  <si>
    <t>Mark Leaf</t>
  </si>
  <si>
    <t>263-8590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</si>
  <si>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</si>
  <si>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</si>
  <si>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</si>
  <si>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</si>
  <si>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</si>
  <si>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</si>
  <si>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</si>
  <si>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</si>
  <si>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</si>
  <si>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</si>
  <si>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</si>
  <si>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</si>
  <si>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Fund Balance</t>
  </si>
  <si>
    <t xml:space="preserve">TOTAL </t>
  </si>
  <si>
    <t>Expenditures from:</t>
  </si>
  <si>
    <t>Department</t>
  </si>
  <si>
    <t>TOTAL</t>
  </si>
  <si>
    <t>Expenditures by Categories</t>
  </si>
  <si>
    <t>Salaries &amp; Wages</t>
  </si>
  <si>
    <t>Personal Benefits</t>
  </si>
  <si>
    <t>Services &amp; Other Charges</t>
  </si>
  <si>
    <t>Contingency</t>
  </si>
  <si>
    <t>Assumptions:</t>
  </si>
  <si>
    <t>Budget Reappropration - One-time only fund balance for provision assurance contract - $125,000, City of Seattle</t>
  </si>
  <si>
    <t xml:space="preserve">   Refugee Womens Alliance - $11,409, City of Seattle Healthcare for the Homeless Outreach - $50,000 &amp;</t>
  </si>
  <si>
    <t xml:space="preserve">   Childrens Health Initiaitive - $466,327.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</si>
</sst>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$&quot;#,##0"/>
    <numFmt numFmtId="170" formatCode="_(&quot;$&quot;* #,##0.0_);_(&quot;$&quot;* \(#,##0.0\);_(&quot;$&quot;* &quot;-&quot;?_);_(@_)"/>
  </numFmts>
  <fonts count="41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2"/>
      <name val="Harlow Solid Italic"/>
      <family val="5"/>
    </font>
    <font>
      <sz val="10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 quotePrefix="1">
      <alignment horizontal="center"/>
    </xf>
    <xf numFmtId="0" fontId="0" fillId="0" borderId="20" xfId="0" applyNumberFormat="1" applyBorder="1" applyAlignment="1">
      <alignment/>
    </xf>
    <xf numFmtId="42" fontId="0" fillId="0" borderId="20" xfId="0" applyNumberFormat="1" applyFont="1" applyBorder="1" applyAlignment="1">
      <alignment/>
    </xf>
    <xf numFmtId="42" fontId="4" fillId="0" borderId="20" xfId="0" applyNumberFormat="1" applyFont="1" applyBorder="1" applyAlignment="1">
      <alignment/>
    </xf>
    <xf numFmtId="42" fontId="4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 quotePrefix="1">
      <alignment/>
    </xf>
    <xf numFmtId="168" fontId="4" fillId="0" borderId="22" xfId="0" applyNumberFormat="1" applyFont="1" applyBorder="1" applyAlignment="1">
      <alignment/>
    </xf>
    <xf numFmtId="7" fontId="0" fillId="0" borderId="0" xfId="0" applyNumberFormat="1" applyFont="1" applyAlignment="1">
      <alignment/>
    </xf>
    <xf numFmtId="42" fontId="4" fillId="0" borderId="22" xfId="0" applyNumberFormat="1" applyFont="1" applyBorder="1" applyAlignment="1">
      <alignment horizontal="right"/>
    </xf>
    <xf numFmtId="42" fontId="4" fillId="0" borderId="20" xfId="0" applyNumberFormat="1" applyFont="1" applyBorder="1" applyAlignment="1">
      <alignment horizontal="right"/>
    </xf>
    <xf numFmtId="42" fontId="4" fillId="0" borderId="21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42" fontId="4" fillId="0" borderId="2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42" fontId="4" fillId="0" borderId="20" xfId="0" applyNumberFormat="1" applyFont="1" applyBorder="1" applyAlignment="1">
      <alignment horizontal="center"/>
    </xf>
    <xf numFmtId="42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8" xfId="0" applyNumberFormat="1" applyBorder="1" applyAlignment="1">
      <alignment/>
    </xf>
    <xf numFmtId="7" fontId="0" fillId="0" borderId="19" xfId="0" applyNumberFormat="1" applyBorder="1" applyAlignment="1">
      <alignment/>
    </xf>
    <xf numFmtId="0" fontId="4" fillId="0" borderId="23" xfId="0" applyFont="1" applyFill="1" applyBorder="1" applyAlignment="1">
      <alignment/>
    </xf>
    <xf numFmtId="42" fontId="4" fillId="0" borderId="20" xfId="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Fill="1" applyBorder="1" applyAlignment="1">
      <alignment/>
    </xf>
    <xf numFmtId="42" fontId="4" fillId="0" borderId="28" xfId="0" applyNumberFormat="1" applyFont="1" applyFill="1" applyBorder="1" applyAlignment="1">
      <alignment/>
    </xf>
    <xf numFmtId="42" fontId="4" fillId="0" borderId="28" xfId="0" applyNumberFormat="1" applyFont="1" applyBorder="1" applyAlignment="1">
      <alignment/>
    </xf>
    <xf numFmtId="42" fontId="4" fillId="0" borderId="2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6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34">
      <selection activeCell="A1" sqref="A1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25.140625" style="0" customWidth="1"/>
    <col min="5" max="5" width="13.140625" style="0" customWidth="1"/>
    <col min="6" max="6" width="14.28125" style="0" customWidth="1"/>
    <col min="7" max="8" width="14.57421875" style="0" customWidth="1"/>
    <col min="10" max="10" width="11.851562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1</v>
      </c>
      <c r="B3" s="5"/>
      <c r="C3" s="6"/>
      <c r="D3" s="6"/>
      <c r="E3" s="6"/>
      <c r="F3" s="6"/>
      <c r="G3" s="6"/>
      <c r="H3" s="7"/>
    </row>
    <row r="4" spans="1:8" ht="13.5">
      <c r="A4" s="8" t="s">
        <v>2</v>
      </c>
      <c r="B4" s="68" t="s">
        <v>3</v>
      </c>
      <c r="C4" s="69"/>
      <c r="D4" s="69"/>
      <c r="E4" s="69"/>
      <c r="F4" s="69"/>
      <c r="G4" s="69"/>
      <c r="H4" s="70"/>
    </row>
    <row r="5" spans="1:8" ht="13.5">
      <c r="A5" s="9" t="s">
        <v>4</v>
      </c>
      <c r="B5" s="10"/>
      <c r="C5" s="10"/>
      <c r="D5" s="10"/>
      <c r="E5" s="10" t="s">
        <v>5</v>
      </c>
      <c r="F5" s="10"/>
      <c r="G5" s="10"/>
      <c r="H5" s="11"/>
    </row>
    <row r="6" spans="1:8" ht="17.25">
      <c r="A6" s="9" t="s">
        <v>6</v>
      </c>
      <c r="B6" s="10"/>
      <c r="C6" s="10"/>
      <c r="D6" s="12" t="s">
        <v>7</v>
      </c>
      <c r="E6" s="10" t="s">
        <v>8</v>
      </c>
      <c r="F6" s="12"/>
      <c r="G6" s="10"/>
      <c r="H6" s="11"/>
    </row>
    <row r="7" spans="1:8" ht="14.25" thickBot="1">
      <c r="A7" s="13" t="s">
        <v>9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0" t="s">
        <v>10</v>
      </c>
      <c r="C8" s="16"/>
      <c r="D8" s="10"/>
      <c r="E8" s="10"/>
      <c r="F8" s="10"/>
      <c r="G8" s="10"/>
      <c r="H8" s="10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0" t="s">
        <v>11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12</v>
      </c>
      <c r="C11" s="19" t="s">
        <v>13</v>
      </c>
      <c r="D11" s="19" t="s">
        <v>14</v>
      </c>
      <c r="E11" s="19" t="s">
        <v>15</v>
      </c>
      <c r="F11" s="19" t="s">
        <v>16</v>
      </c>
      <c r="G11" s="19" t="s">
        <v>17</v>
      </c>
      <c r="H11" s="20" t="s">
        <v>18</v>
      </c>
    </row>
    <row r="12" spans="1:8" ht="13.5">
      <c r="A12" s="17"/>
      <c r="B12" s="18"/>
      <c r="C12" s="19" t="s">
        <v>19</v>
      </c>
      <c r="D12" s="19" t="s">
        <v>20</v>
      </c>
      <c r="E12" s="19">
        <v>2008</v>
      </c>
      <c r="F12" s="19">
        <v>2009</v>
      </c>
      <c r="G12" s="19">
        <v>2010</v>
      </c>
      <c r="H12" s="20">
        <v>2011</v>
      </c>
    </row>
    <row r="13" spans="1:10" s="28" customFormat="1" ht="12.75">
      <c r="A13" s="21" t="s">
        <v>5</v>
      </c>
      <c r="B13" s="22"/>
      <c r="C13" s="23">
        <v>1800</v>
      </c>
      <c r="D13" s="24" t="s">
        <v>21</v>
      </c>
      <c r="E13" s="25">
        <f>E28</f>
        <v>652936</v>
      </c>
      <c r="F13" s="26">
        <v>0</v>
      </c>
      <c r="G13" s="26">
        <v>0</v>
      </c>
      <c r="H13" s="27">
        <v>0</v>
      </c>
      <c r="J13" s="29"/>
    </row>
    <row r="14" spans="1:10" s="28" customFormat="1" ht="12.75">
      <c r="A14" s="21"/>
      <c r="B14" s="22"/>
      <c r="C14" s="23"/>
      <c r="D14" s="24"/>
      <c r="E14" s="25"/>
      <c r="F14" s="26"/>
      <c r="G14" s="26"/>
      <c r="H14" s="27"/>
      <c r="J14" s="29"/>
    </row>
    <row r="15" spans="1:10" s="28" customFormat="1" ht="12.75">
      <c r="A15" s="21"/>
      <c r="B15" s="22"/>
      <c r="C15" s="23"/>
      <c r="D15" s="24"/>
      <c r="E15" s="25"/>
      <c r="F15" s="26"/>
      <c r="G15" s="26"/>
      <c r="H15" s="27"/>
      <c r="J15" s="29"/>
    </row>
    <row r="16" spans="1:10" s="28" customFormat="1" ht="12.75">
      <c r="A16" s="21"/>
      <c r="B16" s="22"/>
      <c r="C16" s="23"/>
      <c r="D16" s="24"/>
      <c r="E16" s="25"/>
      <c r="F16" s="26"/>
      <c r="G16" s="26"/>
      <c r="H16" s="27"/>
      <c r="J16" s="29"/>
    </row>
    <row r="17" spans="1:10" s="28" customFormat="1" ht="12.75">
      <c r="A17" s="21"/>
      <c r="B17" s="22"/>
      <c r="C17" s="23"/>
      <c r="D17" s="24"/>
      <c r="E17" s="25"/>
      <c r="F17" s="26"/>
      <c r="G17" s="26"/>
      <c r="H17" s="27"/>
      <c r="J17" s="29"/>
    </row>
    <row r="18" spans="1:10" s="28" customFormat="1" ht="12.75">
      <c r="A18" s="21"/>
      <c r="B18" s="22"/>
      <c r="C18" s="23"/>
      <c r="D18" s="24"/>
      <c r="E18" s="25"/>
      <c r="F18" s="26"/>
      <c r="G18" s="26"/>
      <c r="H18" s="27"/>
      <c r="J18" s="29"/>
    </row>
    <row r="19" spans="1:10" s="28" customFormat="1" ht="12.75">
      <c r="A19" s="21"/>
      <c r="B19" s="22"/>
      <c r="C19" s="23"/>
      <c r="D19" s="24"/>
      <c r="E19" s="25"/>
      <c r="F19" s="26"/>
      <c r="G19" s="26"/>
      <c r="H19" s="27"/>
      <c r="J19" s="29"/>
    </row>
    <row r="20" spans="1:8" s="28" customFormat="1" ht="12.75">
      <c r="A20" s="21"/>
      <c r="B20" s="22"/>
      <c r="C20" s="30"/>
      <c r="D20" s="29"/>
      <c r="E20" s="31"/>
      <c r="F20" s="32"/>
      <c r="G20" s="33"/>
      <c r="H20" s="34"/>
    </row>
    <row r="21" spans="1:8" ht="12.75">
      <c r="A21" s="21"/>
      <c r="B21" s="22" t="s">
        <v>22</v>
      </c>
      <c r="C21" s="35"/>
      <c r="D21" s="35"/>
      <c r="E21" s="26">
        <f>SUM(E13:E20)</f>
        <v>652936</v>
      </c>
      <c r="F21" s="36">
        <f>SUM(F13:F20)</f>
        <v>0</v>
      </c>
      <c r="G21" s="26">
        <f>SUM(G13:G20)</f>
        <v>0</v>
      </c>
      <c r="H21" s="27">
        <f>SUM(H13:H20)</f>
        <v>0</v>
      </c>
    </row>
    <row r="22" spans="1:8" ht="13.5">
      <c r="A22" s="16"/>
      <c r="B22" s="16"/>
      <c r="C22" s="16"/>
      <c r="D22" s="16"/>
      <c r="E22" s="37"/>
      <c r="F22" s="38"/>
      <c r="G22" s="38"/>
      <c r="H22" s="38"/>
    </row>
    <row r="23" spans="1:8" ht="13.5">
      <c r="A23" s="16"/>
      <c r="C23" s="16"/>
      <c r="D23" s="16"/>
      <c r="E23" s="39"/>
      <c r="F23" s="37"/>
      <c r="G23" s="37"/>
      <c r="H23" s="37"/>
    </row>
    <row r="24" spans="1:8" ht="13.5">
      <c r="A24" s="16"/>
      <c r="B24" s="16"/>
      <c r="C24" s="16"/>
      <c r="D24" s="16"/>
      <c r="E24" s="39"/>
      <c r="F24" s="37"/>
      <c r="G24" s="37"/>
      <c r="H24" s="37"/>
    </row>
    <row r="25" spans="1:8" ht="13.5">
      <c r="A25" s="10" t="s">
        <v>23</v>
      </c>
      <c r="B25" s="10"/>
      <c r="C25" s="10"/>
      <c r="D25" s="16"/>
      <c r="E25" s="37"/>
      <c r="F25" s="37"/>
      <c r="G25" s="37"/>
      <c r="H25" s="37"/>
    </row>
    <row r="26" spans="1:8" ht="13.5">
      <c r="A26" s="17"/>
      <c r="B26" s="18" t="s">
        <v>12</v>
      </c>
      <c r="C26" s="19" t="s">
        <v>13</v>
      </c>
      <c r="D26" s="19" t="s">
        <v>24</v>
      </c>
      <c r="E26" s="40" t="s">
        <v>15</v>
      </c>
      <c r="F26" s="40" t="s">
        <v>16</v>
      </c>
      <c r="G26" s="40" t="s">
        <v>17</v>
      </c>
      <c r="H26" s="41" t="s">
        <v>18</v>
      </c>
    </row>
    <row r="27" spans="1:8" ht="13.5">
      <c r="A27" s="17"/>
      <c r="B27" s="42"/>
      <c r="C27" s="19" t="s">
        <v>19</v>
      </c>
      <c r="D27" s="19"/>
      <c r="E27" s="40">
        <v>2008</v>
      </c>
      <c r="F27" s="40">
        <v>2009</v>
      </c>
      <c r="G27" s="40">
        <v>2010</v>
      </c>
      <c r="H27" s="41">
        <v>2011</v>
      </c>
    </row>
    <row r="28" spans="1:8" s="28" customFormat="1" ht="12.75">
      <c r="A28" s="21" t="s">
        <v>5</v>
      </c>
      <c r="B28" s="43"/>
      <c r="C28" s="44">
        <v>1800</v>
      </c>
      <c r="D28" s="45" t="s">
        <v>5</v>
      </c>
      <c r="E28" s="46">
        <f>E42</f>
        <v>652936</v>
      </c>
      <c r="F28" s="46">
        <f>F42</f>
        <v>0</v>
      </c>
      <c r="G28" s="46">
        <f>G42</f>
        <v>0</v>
      </c>
      <c r="H28" s="47">
        <f>H42</f>
        <v>0</v>
      </c>
    </row>
    <row r="29" spans="1:8" s="28" customFormat="1" ht="12.75">
      <c r="A29" s="21"/>
      <c r="B29" s="43"/>
      <c r="C29" s="35"/>
      <c r="D29" s="35"/>
      <c r="E29" s="26"/>
      <c r="F29" s="26"/>
      <c r="G29" s="26"/>
      <c r="H29" s="27"/>
    </row>
    <row r="30" spans="1:8" ht="12.75">
      <c r="A30" s="21"/>
      <c r="B30" s="22" t="s">
        <v>25</v>
      </c>
      <c r="C30" s="35"/>
      <c r="D30" s="35"/>
      <c r="E30" s="26">
        <f>SUM(E28:E29)</f>
        <v>652936</v>
      </c>
      <c r="F30" s="26">
        <f>SUM(F28:F29)</f>
        <v>0</v>
      </c>
      <c r="G30" s="26">
        <f>SUM(G28:G29)</f>
        <v>0</v>
      </c>
      <c r="H30" s="27">
        <f>SUM(H28:H29)</f>
        <v>0</v>
      </c>
    </row>
    <row r="31" spans="1:8" ht="13.5">
      <c r="A31" s="16"/>
      <c r="B31" s="16"/>
      <c r="C31" s="16"/>
      <c r="D31" s="16"/>
      <c r="E31" s="37"/>
      <c r="F31" s="38"/>
      <c r="G31" s="38"/>
      <c r="H31" s="38"/>
    </row>
    <row r="32" spans="1:8" ht="13.5">
      <c r="A32" s="16"/>
      <c r="B32" s="16"/>
      <c r="C32" s="16"/>
      <c r="D32" s="16"/>
      <c r="E32" s="37"/>
      <c r="F32" s="38"/>
      <c r="G32" s="38"/>
      <c r="H32" s="38"/>
    </row>
    <row r="33" spans="1:8" ht="13.5">
      <c r="A33" s="16"/>
      <c r="B33" s="16"/>
      <c r="C33" s="16"/>
      <c r="D33" s="16"/>
      <c r="E33" s="37"/>
      <c r="F33" s="37"/>
      <c r="G33" s="37"/>
      <c r="H33" s="37"/>
    </row>
    <row r="34" spans="1:8" ht="13.5">
      <c r="A34" s="10" t="s">
        <v>26</v>
      </c>
      <c r="B34" s="10"/>
      <c r="C34" s="10"/>
      <c r="D34" s="10"/>
      <c r="E34" s="48"/>
      <c r="F34" s="37"/>
      <c r="G34" s="37"/>
      <c r="H34" s="37"/>
    </row>
    <row r="35" spans="1:8" ht="13.5">
      <c r="A35" s="17"/>
      <c r="B35" s="18"/>
      <c r="C35" s="49"/>
      <c r="D35" s="50"/>
      <c r="E35" s="40" t="s">
        <v>15</v>
      </c>
      <c r="F35" s="40" t="s">
        <v>16</v>
      </c>
      <c r="G35" s="40" t="s">
        <v>17</v>
      </c>
      <c r="H35" s="41" t="s">
        <v>18</v>
      </c>
    </row>
    <row r="36" spans="1:8" ht="13.5">
      <c r="A36" s="17"/>
      <c r="B36" s="18"/>
      <c r="C36" s="49"/>
      <c r="D36" s="50"/>
      <c r="E36" s="40">
        <v>2008</v>
      </c>
      <c r="F36" s="40">
        <v>2009</v>
      </c>
      <c r="G36" s="40">
        <v>2010</v>
      </c>
      <c r="H36" s="41">
        <v>2011</v>
      </c>
    </row>
    <row r="37" spans="1:8" ht="13.5">
      <c r="A37" s="51" t="s">
        <v>27</v>
      </c>
      <c r="B37" s="18"/>
      <c r="C37" s="49"/>
      <c r="D37" s="50"/>
      <c r="E37" s="46"/>
      <c r="F37" s="46"/>
      <c r="G37" s="46"/>
      <c r="H37" s="47"/>
    </row>
    <row r="38" spans="1:8" ht="13.5">
      <c r="A38" s="51" t="s">
        <v>28</v>
      </c>
      <c r="B38" s="18"/>
      <c r="C38" s="49"/>
      <c r="D38" s="50"/>
      <c r="E38" s="46"/>
      <c r="F38" s="46"/>
      <c r="G38" s="46"/>
      <c r="H38" s="47"/>
    </row>
    <row r="39" spans="1:8" ht="13.5">
      <c r="A39" s="51" t="s">
        <v>29</v>
      </c>
      <c r="B39" s="18"/>
      <c r="C39" s="49"/>
      <c r="D39" s="50"/>
      <c r="E39" s="46">
        <v>652936</v>
      </c>
      <c r="F39" s="46">
        <v>0</v>
      </c>
      <c r="G39" s="46">
        <v>0</v>
      </c>
      <c r="H39" s="47">
        <v>0</v>
      </c>
    </row>
    <row r="40" spans="1:10" ht="12.75">
      <c r="A40" s="51" t="s">
        <v>30</v>
      </c>
      <c r="B40" s="52"/>
      <c r="C40" s="22"/>
      <c r="D40" s="53"/>
      <c r="E40" s="25"/>
      <c r="F40" s="46"/>
      <c r="G40" s="46"/>
      <c r="H40" s="47"/>
      <c r="J40" s="29"/>
    </row>
    <row r="41" spans="1:8" ht="12.75">
      <c r="A41" s="21"/>
      <c r="B41" s="22"/>
      <c r="C41" s="22"/>
      <c r="D41" s="53"/>
      <c r="E41" s="54"/>
      <c r="F41" s="36"/>
      <c r="G41" s="26"/>
      <c r="H41" s="27"/>
    </row>
    <row r="42" spans="1:8" ht="13.5" thickBot="1">
      <c r="A42" s="55" t="s">
        <v>25</v>
      </c>
      <c r="B42" s="56"/>
      <c r="C42" s="56"/>
      <c r="D42" s="57"/>
      <c r="E42" s="58">
        <f>SUM(E37:E41)</f>
        <v>652936</v>
      </c>
      <c r="F42" s="58">
        <f>SUM(F37:F41)</f>
        <v>0</v>
      </c>
      <c r="G42" s="59">
        <f>SUM(G37:G41)</f>
        <v>0</v>
      </c>
      <c r="H42" s="60">
        <f>SUM(H37:H41)</f>
        <v>0</v>
      </c>
    </row>
    <row r="43" spans="1:8" ht="14.25" thickTop="1">
      <c r="A43" s="16"/>
      <c r="B43" s="16"/>
      <c r="C43" s="16"/>
      <c r="D43" s="16"/>
      <c r="E43" s="16"/>
      <c r="F43" s="61"/>
      <c r="G43" s="61"/>
      <c r="H43" s="61"/>
    </row>
    <row r="44" spans="1:8" ht="13.5">
      <c r="A44" s="16"/>
      <c r="B44" s="16"/>
      <c r="C44" s="16"/>
      <c r="D44" s="16"/>
      <c r="E44" s="62"/>
      <c r="F44" s="61"/>
      <c r="G44" s="61"/>
      <c r="H44" s="61"/>
    </row>
    <row r="45" spans="1:8" ht="13.5">
      <c r="A45" s="16" t="s">
        <v>31</v>
      </c>
      <c r="B45" s="16"/>
      <c r="C45" s="16"/>
      <c r="D45" s="16"/>
      <c r="E45" s="16"/>
      <c r="F45" s="61"/>
      <c r="G45" s="61"/>
      <c r="H45" s="61"/>
    </row>
    <row r="46" spans="1:8" ht="13.5">
      <c r="A46" s="16"/>
      <c r="B46" t="s">
        <v>32</v>
      </c>
      <c r="C46" s="37"/>
      <c r="D46" s="37"/>
      <c r="E46" s="16"/>
      <c r="F46" s="16"/>
      <c r="G46" s="16"/>
      <c r="H46" s="16"/>
    </row>
    <row r="47" spans="1:8" ht="13.5">
      <c r="A47" s="37"/>
      <c r="B47" t="s">
        <v>33</v>
      </c>
      <c r="C47" s="37"/>
      <c r="D47" s="37"/>
      <c r="E47" s="16"/>
      <c r="F47" s="61"/>
      <c r="G47" s="61"/>
      <c r="H47" s="61"/>
    </row>
    <row r="48" spans="1:4" ht="12.75">
      <c r="A48" s="37"/>
      <c r="B48" t="s">
        <v>34</v>
      </c>
      <c r="C48" s="63"/>
      <c r="D48" s="63"/>
    </row>
    <row r="49" spans="1:4" ht="12.75">
      <c r="A49" s="37"/>
      <c r="C49" s="63"/>
      <c r="D49" s="63"/>
    </row>
    <row r="50" spans="1:4" ht="12.75">
      <c r="A50" s="37"/>
      <c r="C50" s="63"/>
      <c r="D50" s="63"/>
    </row>
    <row r="51" spans="3:4" ht="12.75">
      <c r="C51" s="63"/>
      <c r="D51" s="63"/>
    </row>
    <row r="52" spans="1:2" ht="12.75">
      <c r="A52" s="37"/>
      <c r="B52" s="64"/>
    </row>
    <row r="53" spans="1:2" ht="12.75">
      <c r="A53" s="37"/>
      <c r="B53" s="64"/>
    </row>
    <row r="54" spans="1:2" ht="12.75">
      <c r="A54" s="37"/>
      <c r="B54" s="65"/>
    </row>
    <row r="55" ht="12.75">
      <c r="A55" s="37"/>
    </row>
    <row r="56" ht="12.75">
      <c r="A56" s="37"/>
    </row>
    <row r="57" ht="12.75">
      <c r="A57" s="66"/>
    </row>
    <row r="58" ht="12.75">
      <c r="A58" s="66"/>
    </row>
    <row r="63" ht="12.75">
      <c r="C63" s="67"/>
    </row>
  </sheetData>
  <sheetProtection/>
  <mergeCells count="1">
    <mergeCell ref="B4:H4"/>
  </mergeCells>
  <printOptions horizontalCentered="1"/>
  <pageMargins left="0.75" right="0.75" top="1.11" bottom="1" header="0.5" footer="0.5"/>
  <pageSetup fitToHeight="1" fitToWidth="1" orientation="portrait" scale="83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Janet Masuo</cp:lastModifiedBy>
  <dcterms:created xsi:type="dcterms:W3CDTF">2008-05-29T18:38:55Z</dcterms:created>
  <dcterms:modified xsi:type="dcterms:W3CDTF">2008-08-08T16:27:30Z</dcterms:modified>
  <cp:category/>
  <cp:version/>
  <cp:contentType/>
  <cp:contentStatus/>
</cp:coreProperties>
</file>