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75" windowWidth="11355" windowHeight="6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<sst xmlns="http://schemas.openxmlformats.org/spreadsheetml/2006/main" count="30" uniqueCount="29">
  <si>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Total   </t>
  </si>
  <si>
    <t xml:space="preserve">3421/Major Maintenance Reserve Fund </t>
  </si>
  <si>
    <t>344004</t>
  </si>
  <si>
    <t>RJC Hot Water Piping</t>
  </si>
  <si>
    <t>342459</t>
  </si>
  <si>
    <t>Courthouse Testing and Balancing</t>
  </si>
  <si>
    <t xml:space="preserve"> </t>
  </si>
  <si>
    <t>342621</t>
  </si>
  <si>
    <t>KCCF Terminal and Package Units - HVAC Study</t>
  </si>
  <si>
    <t>342626</t>
  </si>
  <si>
    <t xml:space="preserve">KCCF Plumbing Fixtures </t>
  </si>
  <si>
    <t>344534</t>
  </si>
  <si>
    <t>DC NE Redmond Floor Finishes</t>
  </si>
  <si>
    <t>344695</t>
  </si>
  <si>
    <t>Courthouse Other HVAC Systems (afis DX)</t>
  </si>
  <si>
    <t>344730</t>
  </si>
  <si>
    <t>DC Issaquah Terminal and Package Units</t>
  </si>
  <si>
    <t>Courthouse Domestic Water Distribution (Repipe)</t>
  </si>
  <si>
    <t>PH Eastgate Wall Finishes</t>
  </si>
  <si>
    <t>DC Shoreline Terminal and Package Units</t>
  </si>
  <si>
    <t xml:space="preserve">Yesler Building Floor Finishes </t>
  </si>
  <si>
    <t>Yesler Electrical Service and Distribution</t>
  </si>
  <si>
    <r>
      <t>CH 9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Floor Finishes</t>
    </r>
  </si>
  <si>
    <t>RJC Detent Elec Serv /Distrb</t>
  </si>
  <si>
    <t>LC-R &amp; E Safety Repairs</t>
  </si>
  <si>
    <t xml:space="preserve">             Total Fund 3421</t>
  </si>
  <si>
    <t xml:space="preserve">  2009 - 2014</t>
  </si>
  <si>
    <t>Courthouse Window Repair</t>
  </si>
  <si>
    <t>Attachment 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</si>
</sst>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3" xfId="0" applyFont="1" applyBorder="1" applyAlignment="1">
      <alignment/>
    </xf>
    <xf numFmtId="0" fontId="0" fillId="0" borderId="11" xfId="0" applyBorder="1" applyAlignment="1">
      <alignment/>
    </xf>
    <xf numFmtId="165" fontId="0" fillId="0" borderId="11" xfId="42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0" fontId="0" fillId="0" borderId="12" xfId="0" applyBorder="1" applyAlignment="1">
      <alignment/>
    </xf>
    <xf numFmtId="165" fontId="0" fillId="0" borderId="12" xfId="42" applyNumberFormat="1" applyFont="1" applyBorder="1" applyAlignment="1">
      <alignment/>
    </xf>
    <xf numFmtId="165" fontId="2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48.57421875" style="0" customWidth="1"/>
    <col min="3" max="9" width="12.8515625" style="0" bestFit="1" customWidth="1"/>
  </cols>
  <sheetData>
    <row r="1" ht="12.75">
      <c r="A1" s="1" t="s">
        <v>28</v>
      </c>
    </row>
    <row r="2" ht="12.75">
      <c r="I2" s="2" t="s">
        <v>0</v>
      </c>
    </row>
    <row r="3" spans="3:9" ht="12.75">
      <c r="C3" s="3">
        <v>2009</v>
      </c>
      <c r="D3" s="3">
        <v>2010</v>
      </c>
      <c r="E3" s="3">
        <v>2011</v>
      </c>
      <c r="F3" s="3">
        <v>2012</v>
      </c>
      <c r="G3" s="3">
        <v>2013</v>
      </c>
      <c r="H3" s="3">
        <v>2014</v>
      </c>
      <c r="I3" s="4" t="s">
        <v>26</v>
      </c>
    </row>
    <row r="4" spans="1:9" ht="12.75">
      <c r="A4" s="1" t="s">
        <v>1</v>
      </c>
      <c r="C4" s="8"/>
      <c r="D4" s="8"/>
      <c r="E4" s="8"/>
      <c r="F4" s="8"/>
      <c r="G4" s="8"/>
      <c r="H4" s="8"/>
      <c r="I4" s="11"/>
    </row>
    <row r="5" spans="1:9" ht="12.75">
      <c r="A5" s="5" t="s">
        <v>2</v>
      </c>
      <c r="B5" s="6" t="s">
        <v>3</v>
      </c>
      <c r="C5" s="9">
        <v>3056114</v>
      </c>
      <c r="D5" s="9"/>
      <c r="E5" s="9"/>
      <c r="F5" s="9"/>
      <c r="G5" s="9"/>
      <c r="H5" s="9"/>
      <c r="I5" s="12">
        <f>SUM(C5:H5)</f>
        <v>3056114</v>
      </c>
    </row>
    <row r="6" spans="1:9" ht="12.75">
      <c r="A6" s="5" t="s">
        <v>4</v>
      </c>
      <c r="B6" s="6" t="s">
        <v>5</v>
      </c>
      <c r="C6" s="9">
        <v>-200000</v>
      </c>
      <c r="D6" s="9" t="s">
        <v>6</v>
      </c>
      <c r="E6" s="9" t="s">
        <v>6</v>
      </c>
      <c r="F6" s="9"/>
      <c r="G6" s="9"/>
      <c r="H6" s="9"/>
      <c r="I6" s="12">
        <f aca="true" t="shared" si="0" ref="I6:I20">SUM(C6:H6)</f>
        <v>-200000</v>
      </c>
    </row>
    <row r="7" spans="1:9" ht="12.75">
      <c r="A7" s="5" t="s">
        <v>7</v>
      </c>
      <c r="B7" s="6" t="s">
        <v>8</v>
      </c>
      <c r="C7" s="9">
        <v>-300000</v>
      </c>
      <c r="D7" s="9"/>
      <c r="E7" s="9"/>
      <c r="F7" s="9"/>
      <c r="G7" s="9"/>
      <c r="H7" s="9"/>
      <c r="I7" s="12">
        <f t="shared" si="0"/>
        <v>-300000</v>
      </c>
    </row>
    <row r="8" spans="1:9" ht="12.75">
      <c r="A8" s="5" t="s">
        <v>9</v>
      </c>
      <c r="B8" s="6" t="s">
        <v>10</v>
      </c>
      <c r="C8" s="9">
        <v>-215000</v>
      </c>
      <c r="D8" s="9"/>
      <c r="E8" s="9"/>
      <c r="F8" s="9"/>
      <c r="G8" s="9"/>
      <c r="H8" s="9"/>
      <c r="I8" s="12">
        <f t="shared" si="0"/>
        <v>-215000</v>
      </c>
    </row>
    <row r="9" spans="1:9" ht="12.75">
      <c r="A9" s="5" t="s">
        <v>11</v>
      </c>
      <c r="B9" s="6" t="s">
        <v>12</v>
      </c>
      <c r="C9" s="9">
        <v>-200000</v>
      </c>
      <c r="D9" s="9"/>
      <c r="E9" s="9"/>
      <c r="F9" s="9"/>
      <c r="G9" s="9"/>
      <c r="H9" s="9"/>
      <c r="I9" s="12">
        <f t="shared" si="0"/>
        <v>-200000</v>
      </c>
    </row>
    <row r="10" spans="1:9" ht="12.75">
      <c r="A10" s="5" t="s">
        <v>13</v>
      </c>
      <c r="B10" s="6" t="s">
        <v>14</v>
      </c>
      <c r="C10" s="9">
        <v>-241651</v>
      </c>
      <c r="D10" s="9"/>
      <c r="E10" s="9"/>
      <c r="F10" s="9"/>
      <c r="G10" s="9"/>
      <c r="H10" s="9"/>
      <c r="I10" s="12">
        <f t="shared" si="0"/>
        <v>-241651</v>
      </c>
    </row>
    <row r="11" spans="1:9" ht="12.75">
      <c r="A11" s="5" t="s">
        <v>15</v>
      </c>
      <c r="B11" s="6" t="s">
        <v>16</v>
      </c>
      <c r="C11" s="9">
        <v>-779525</v>
      </c>
      <c r="D11" s="9"/>
      <c r="E11" s="9"/>
      <c r="F11" s="9"/>
      <c r="G11" s="9"/>
      <c r="H11" s="9"/>
      <c r="I11" s="12">
        <f t="shared" si="0"/>
        <v>-779525</v>
      </c>
    </row>
    <row r="12" spans="1:9" ht="12.75">
      <c r="A12" s="5">
        <v>342445</v>
      </c>
      <c r="B12" s="6" t="s">
        <v>17</v>
      </c>
      <c r="C12" s="9">
        <v>-97778</v>
      </c>
      <c r="D12" s="9"/>
      <c r="E12" s="9"/>
      <c r="F12" s="9"/>
      <c r="G12" s="9"/>
      <c r="H12" s="9"/>
      <c r="I12" s="12">
        <f t="shared" si="0"/>
        <v>-97778</v>
      </c>
    </row>
    <row r="13" spans="1:9" ht="12.75">
      <c r="A13" s="5">
        <v>342645</v>
      </c>
      <c r="B13" s="6" t="s">
        <v>18</v>
      </c>
      <c r="C13" s="9">
        <v>-108429</v>
      </c>
      <c r="D13" s="9"/>
      <c r="E13" s="9"/>
      <c r="F13" s="9"/>
      <c r="G13" s="9"/>
      <c r="H13" s="9"/>
      <c r="I13" s="12">
        <f t="shared" si="0"/>
        <v>-108429</v>
      </c>
    </row>
    <row r="14" spans="1:9" ht="12.75">
      <c r="A14" s="5">
        <v>342759</v>
      </c>
      <c r="B14" s="6" t="s">
        <v>19</v>
      </c>
      <c r="C14" s="9">
        <v>-200000</v>
      </c>
      <c r="D14" s="9"/>
      <c r="E14" s="9"/>
      <c r="F14" s="9"/>
      <c r="G14" s="9"/>
      <c r="H14" s="9"/>
      <c r="I14" s="12">
        <f t="shared" si="0"/>
        <v>-200000</v>
      </c>
    </row>
    <row r="15" spans="1:9" ht="12.75">
      <c r="A15" s="5">
        <v>343230</v>
      </c>
      <c r="B15" s="6" t="s">
        <v>20</v>
      </c>
      <c r="C15" s="9">
        <v>-193038</v>
      </c>
      <c r="D15" s="9"/>
      <c r="E15" s="9"/>
      <c r="F15" s="9"/>
      <c r="G15" s="9"/>
      <c r="H15" s="9"/>
      <c r="I15" s="12">
        <f t="shared" si="0"/>
        <v>-193038</v>
      </c>
    </row>
    <row r="16" spans="1:9" ht="12.75">
      <c r="A16" s="5">
        <v>343229</v>
      </c>
      <c r="B16" s="6" t="s">
        <v>21</v>
      </c>
      <c r="C16" s="9">
        <v>-157499</v>
      </c>
      <c r="D16" s="9"/>
      <c r="E16" s="9"/>
      <c r="F16" s="9"/>
      <c r="G16" s="9"/>
      <c r="H16" s="9"/>
      <c r="I16" s="12">
        <f t="shared" si="0"/>
        <v>-157499</v>
      </c>
    </row>
    <row r="17" spans="1:9" ht="18">
      <c r="A17" s="5">
        <v>343254</v>
      </c>
      <c r="B17" s="6" t="s">
        <v>22</v>
      </c>
      <c r="C17" s="9">
        <v>-166000</v>
      </c>
      <c r="D17" s="9"/>
      <c r="E17" s="9"/>
      <c r="F17" s="9"/>
      <c r="G17" s="9"/>
      <c r="H17" s="9"/>
      <c r="I17" s="12">
        <f t="shared" si="0"/>
        <v>-166000</v>
      </c>
    </row>
    <row r="18" spans="1:9" ht="12.75">
      <c r="A18" s="5">
        <v>343250</v>
      </c>
      <c r="B18" s="6" t="s">
        <v>23</v>
      </c>
      <c r="C18" s="9">
        <v>-26973</v>
      </c>
      <c r="D18" s="9"/>
      <c r="E18" s="9"/>
      <c r="F18" s="9"/>
      <c r="G18" s="9"/>
      <c r="H18" s="9"/>
      <c r="I18" s="12">
        <f t="shared" si="0"/>
        <v>-26973</v>
      </c>
    </row>
    <row r="19" spans="1:9" ht="12.75">
      <c r="A19" s="5">
        <v>342502</v>
      </c>
      <c r="B19" s="6" t="s">
        <v>24</v>
      </c>
      <c r="C19" s="9">
        <v>-40225</v>
      </c>
      <c r="D19" s="9"/>
      <c r="E19" s="9"/>
      <c r="F19" s="9"/>
      <c r="G19" s="9"/>
      <c r="H19" s="9"/>
      <c r="I19" s="12">
        <f t="shared" si="0"/>
        <v>-40225</v>
      </c>
    </row>
    <row r="20" spans="1:9" ht="13.5" thickBot="1">
      <c r="A20" s="5">
        <v>342440</v>
      </c>
      <c r="B20" s="6" t="s">
        <v>27</v>
      </c>
      <c r="C20" s="9">
        <v>-129996</v>
      </c>
      <c r="D20" s="9"/>
      <c r="E20" s="9"/>
      <c r="F20" s="9"/>
      <c r="G20" s="9"/>
      <c r="H20" s="9"/>
      <c r="I20" s="12">
        <f t="shared" si="0"/>
        <v>-129996</v>
      </c>
    </row>
    <row r="21" spans="2:9" ht="13.5" thickBot="1">
      <c r="B21" s="7" t="s">
        <v>25</v>
      </c>
      <c r="C21" s="10">
        <f>SUM(C5:C20)</f>
        <v>0</v>
      </c>
      <c r="D21" s="10"/>
      <c r="E21" s="10"/>
      <c r="F21" s="10"/>
      <c r="G21" s="10"/>
      <c r="H21" s="10"/>
      <c r="I21" s="13"/>
    </row>
  </sheetData>
  <sheetProtection/>
  <printOptions gridLines="1" horizontalCentered="1"/>
  <pageMargins left="0.75" right="0.75" top="1" bottom="1" header="0.5" footer="0.5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Allende-Foss, Angel</cp:lastModifiedBy>
  <cp:lastPrinted>2009-01-30T00:08:33Z</cp:lastPrinted>
  <dcterms:created xsi:type="dcterms:W3CDTF">2009-01-28T19:03:32Z</dcterms:created>
  <dcterms:modified xsi:type="dcterms:W3CDTF">2009-02-05T17:57:24Z</dcterms:modified>
  <cp:category/>
  <cp:version/>
  <cp:contentType/>
  <cp:contentStatus/>
</cp:coreProperties>
</file>