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260" activeTab="0"/>
  </bookViews>
  <sheets>
    <sheet name="FISCALNOTE" sheetId="1" r:id="rId1"/>
  </sheets>
  <definedNames/>
  <calcPr fullCalcOnLoad="1"/>
</workbook>
</file>

<file path=xl/sharedStrings.xml><?xml version="1.0" encoding="utf-8"?>
<sst xmlns="http://schemas.openxmlformats.org/spreadsheetml/2006/main" count="62" uniqueCount="35">
  <si>
    <t>FISCAL  NOTE</t>
  </si>
  <si>
    <t>Ordinance/Motion No.:</t>
  </si>
  <si>
    <t>Title:</t>
  </si>
  <si>
    <t>Affected Agency and/or Agencies:</t>
  </si>
  <si>
    <t>Public Health</t>
  </si>
  <si>
    <t>Note Prepared By:</t>
  </si>
  <si>
    <t>Note Reviewed By:</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</si>
  <si>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</si>
  <si>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</si>
  <si>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</si>
  <si>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</si>
  <si>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</si>
  <si>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</si>
  <si>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</si>
  <si>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</si>
  <si>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</si>
  <si>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</si>
  <si>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</si>
  <si>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</si>
  <si>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</si>
  <si>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</si>
  <si>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Expenditures By Categories:</t>
  </si>
  <si>
    <t>Marianne Adler</t>
  </si>
  <si>
    <t>Current Expense</t>
  </si>
  <si>
    <t>000000010</t>
  </si>
  <si>
    <t>Current expense</t>
  </si>
  <si>
    <t>Jail Health Services 3rd Quarter 2005 Supplemental Budget Request</t>
  </si>
  <si>
    <t>Supplies &amp; Services (pharmaceuticals)</t>
  </si>
  <si>
    <t xml:space="preserve">Capital Outlay </t>
  </si>
  <si>
    <t>Agency temporary staff (Due to population increases in 2005)</t>
  </si>
  <si>
    <t xml:space="preserve">Salaries &amp; Benefits </t>
  </si>
  <si>
    <t>Due to Average Daily Population (ADP) exceeding budgeting estimates.</t>
  </si>
  <si>
    <t>Jonathan Larson</t>
  </si>
  <si>
    <t>Supplemental request developed in response to the ADP housed in DAJD exceeding the baseline used to create the 2005 budget.  This supplemental request  is comprised of two portions; agency temporary staff and pharmaceuticals, $453,737 and $85,024 respectively.  Based on actuals in 2005 through June, and on projections for the remainder of 2005, JHS is forecasting the additional expenditure in agency temporary staff will be needed to maintain services at a safe and appropriate levels.  The additional pharmaceutical expense will fund the increase in prescription volume related to the increased population.  Average Daily Population projections indicate an average increase of 15% over 2004 levels.  A portion of the increased ADP is inmates from contracting cities and the Department of Corrections.  DAJD is compensated by these contracting agencies for the additional costs generated by the increase in jail population.</t>
  </si>
  <si>
    <t>3rd Qtr Omnibus Ordinance 2005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</si>
</sst>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
  </numFmts>
  <fonts count="7">
    <font>
      <sz val="10"/>
      <name val="Arial"/>
      <family val="0"/>
    </font>
    <font>
      <b/>
      <sz val="10"/>
      <name val="Arial"/>
      <family val="0"/>
    </font>
    <font>
      <i/>
      <sz val="10"/>
      <name val="Arial"/>
      <family val="0"/>
    </font>
    <font>
      <b/>
      <i/>
      <sz val="10"/>
      <name val="Arial"/>
      <family val="0"/>
    </font>
    <font>
      <sz val="16"/>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xf>
    <xf numFmtId="0" fontId="0" fillId="0" borderId="10" xfId="0" applyBorder="1" applyAlignment="1">
      <alignment horizontal="center"/>
    </xf>
    <xf numFmtId="0" fontId="4" fillId="0" borderId="0" xfId="0" applyFont="1" applyAlignment="1">
      <alignment/>
    </xf>
    <xf numFmtId="0" fontId="0" fillId="0" borderId="3" xfId="0" applyBorder="1" applyAlignment="1">
      <alignment/>
    </xf>
    <xf numFmtId="0" fontId="0" fillId="0" borderId="3" xfId="0" applyBorder="1" applyAlignment="1">
      <alignment/>
    </xf>
    <xf numFmtId="0" fontId="0" fillId="0" borderId="0" xfId="0" applyAlignment="1">
      <alignment/>
    </xf>
    <xf numFmtId="0" fontId="1" fillId="0" borderId="3" xfId="0" applyFont="1" applyBorder="1" applyAlignment="1">
      <alignment/>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xf>
    <xf numFmtId="168" fontId="0" fillId="0" borderId="10" xfId="0" applyNumberFormat="1" applyBorder="1" applyAlignment="1">
      <alignment horizontal="center"/>
    </xf>
    <xf numFmtId="168" fontId="0" fillId="0" borderId="10" xfId="0" applyNumberFormat="1" applyBorder="1" applyAlignment="1">
      <alignment/>
    </xf>
    <xf numFmtId="168" fontId="0" fillId="0" borderId="0" xfId="0" applyNumberFormat="1" applyAlignment="1">
      <alignment/>
    </xf>
    <xf numFmtId="168" fontId="0" fillId="0" borderId="7" xfId="0" applyNumberFormat="1" applyBorder="1" applyAlignment="1">
      <alignment horizontal="center"/>
    </xf>
    <xf numFmtId="168" fontId="0" fillId="0" borderId="9" xfId="0" applyNumberFormat="1" applyBorder="1" applyAlignment="1">
      <alignment horizontal="center"/>
    </xf>
    <xf numFmtId="42" fontId="0" fillId="0" borderId="10" xfId="17" applyNumberFormat="1" applyBorder="1" applyAlignment="1">
      <alignment/>
    </xf>
    <xf numFmtId="42" fontId="0" fillId="0" borderId="0" xfId="0" applyNumberFormat="1" applyAlignment="1">
      <alignment/>
    </xf>
    <xf numFmtId="42" fontId="0" fillId="0" borderId="7" xfId="0" applyNumberFormat="1" applyBorder="1" applyAlignment="1">
      <alignment horizontal="center"/>
    </xf>
    <xf numFmtId="42" fontId="0" fillId="0" borderId="9" xfId="0" applyNumberFormat="1" applyBorder="1" applyAlignment="1">
      <alignment horizontal="center"/>
    </xf>
    <xf numFmtId="42" fontId="0" fillId="0" borderId="0" xfId="17" applyNumberFormat="1" applyBorder="1" applyAlignment="1">
      <alignment/>
    </xf>
    <xf numFmtId="42" fontId="0" fillId="0" borderId="9" xfId="17" applyNumberFormat="1" applyBorder="1" applyAlignment="1">
      <alignment horizontal="center"/>
    </xf>
    <xf numFmtId="168" fontId="0" fillId="0" borderId="10" xfId="0" applyNumberFormat="1" applyBorder="1" applyAlignment="1" quotePrefix="1">
      <alignment horizontal="center"/>
    </xf>
    <xf numFmtId="165" fontId="0" fillId="0" borderId="9" xfId="17" applyNumberFormat="1" applyBorder="1" applyAlignment="1">
      <alignment horizontal="center"/>
    </xf>
    <xf numFmtId="42" fontId="0" fillId="0" borderId="9" xfId="17" applyNumberFormat="1" applyFill="1" applyBorder="1" applyAlignment="1">
      <alignment horizontal="center"/>
    </xf>
    <xf numFmtId="0" fontId="1" fillId="0" borderId="0" xfId="0" applyFont="1" applyBorder="1" applyAlignment="1">
      <alignment/>
    </xf>
    <xf numFmtId="0" fontId="0" fillId="0" borderId="0" xfId="0" applyFont="1" applyAlignment="1">
      <alignment horizontal="left" wrapText="1"/>
    </xf>
    <xf numFmtId="0" fontId="1" fillId="0" borderId="3"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tabSelected="1" workbookViewId="0" topLeftCell="A1">
      <selection activeCell="C3" sqref="C3"/>
    </sheetView>
  </sheetViews>
  <sheetFormatPr defaultColWidth="9.140625" defaultRowHeight="12.75"/>
  <cols>
    <col min="1" max="1" width="19.421875" style="0" customWidth="1"/>
    <col min="2" max="2" width="11.00390625" style="0" customWidth="1"/>
    <col min="3" max="3" width="22.28125" style="0" customWidth="1"/>
    <col min="4" max="7" width="11.421875" style="0" customWidth="1"/>
  </cols>
  <sheetData>
    <row r="1" ht="20.25">
      <c r="C1" s="12" t="s">
        <v>0</v>
      </c>
    </row>
    <row r="3" spans="1:5" ht="12.75">
      <c r="A3" t="s">
        <v>1</v>
      </c>
      <c r="C3" s="39" t="s">
        <v>34</v>
      </c>
      <c r="D3" s="13"/>
      <c r="E3" s="13"/>
    </row>
    <row r="5" spans="1:5" ht="12.75">
      <c r="A5" t="s">
        <v>2</v>
      </c>
      <c r="C5" s="16" t="s">
        <v>26</v>
      </c>
      <c r="D5" s="13"/>
      <c r="E5" s="13"/>
    </row>
    <row r="6" spans="3:5" ht="12.75">
      <c r="C6" s="37" t="s">
        <v>31</v>
      </c>
      <c r="D6" s="19"/>
      <c r="E6" s="19"/>
    </row>
    <row r="8" spans="1:3" ht="12.75">
      <c r="A8" t="s">
        <v>3</v>
      </c>
      <c r="C8" s="14" t="s">
        <v>4</v>
      </c>
    </row>
    <row r="9" ht="12.75">
      <c r="C9" s="15"/>
    </row>
    <row r="10" spans="1:3" ht="12.75">
      <c r="A10" t="s">
        <v>5</v>
      </c>
      <c r="C10" s="14" t="s">
        <v>22</v>
      </c>
    </row>
    <row r="11" ht="12.75">
      <c r="C11" s="15"/>
    </row>
    <row r="12" spans="1:3" ht="12.75">
      <c r="A12" t="s">
        <v>6</v>
      </c>
      <c r="C12" s="14" t="s">
        <v>32</v>
      </c>
    </row>
    <row r="16" ht="12.75">
      <c r="A16" t="s">
        <v>7</v>
      </c>
    </row>
    <row r="17" ht="12.75">
      <c r="A17" t="s">
        <v>8</v>
      </c>
    </row>
    <row r="18" spans="1:7" ht="12.75">
      <c r="A18" s="6"/>
      <c r="B18" s="7" t="s">
        <v>9</v>
      </c>
      <c r="C18" s="7"/>
      <c r="D18" s="7" t="s">
        <v>10</v>
      </c>
      <c r="E18" s="7" t="s">
        <v>11</v>
      </c>
      <c r="F18" s="7" t="s">
        <v>12</v>
      </c>
      <c r="G18" s="7" t="s">
        <v>13</v>
      </c>
    </row>
    <row r="19" spans="1:7" ht="12.75">
      <c r="A19" s="8" t="s">
        <v>14</v>
      </c>
      <c r="B19" s="9" t="s">
        <v>15</v>
      </c>
      <c r="C19" s="9" t="s">
        <v>16</v>
      </c>
      <c r="D19" s="9" t="s">
        <v>17</v>
      </c>
      <c r="E19" s="9" t="s">
        <v>17</v>
      </c>
      <c r="F19" s="9" t="s">
        <v>17</v>
      </c>
      <c r="G19" s="9" t="s">
        <v>17</v>
      </c>
    </row>
    <row r="20" spans="1:7" ht="12.75">
      <c r="A20" s="10" t="s">
        <v>23</v>
      </c>
      <c r="B20" s="34" t="s">
        <v>24</v>
      </c>
      <c r="C20" s="10" t="s">
        <v>25</v>
      </c>
      <c r="D20" s="28">
        <f>D39</f>
        <v>538761</v>
      </c>
      <c r="E20" s="28">
        <f>E39</f>
        <v>0</v>
      </c>
      <c r="F20" s="28">
        <f>F39</f>
        <v>0</v>
      </c>
      <c r="G20" s="28">
        <f>G39</f>
        <v>0</v>
      </c>
    </row>
    <row r="21" spans="1:7" ht="12.75">
      <c r="A21" s="10"/>
      <c r="B21" s="23"/>
      <c r="C21" s="10"/>
      <c r="D21" s="28"/>
      <c r="E21" s="28"/>
      <c r="F21" s="28"/>
      <c r="G21" s="28"/>
    </row>
    <row r="22" spans="1:7" ht="12.75">
      <c r="A22" s="11" t="s">
        <v>18</v>
      </c>
      <c r="B22" s="24"/>
      <c r="C22" s="10"/>
      <c r="D22" s="28">
        <f>SUM(D20:D21)</f>
        <v>538761</v>
      </c>
      <c r="E22" s="28">
        <f>SUM(E20:E21)</f>
        <v>0</v>
      </c>
      <c r="F22" s="28">
        <f>SUM(F20:F21)</f>
        <v>0</v>
      </c>
      <c r="G22" s="28">
        <f>SUM(G20:G21)</f>
        <v>0</v>
      </c>
    </row>
    <row r="23" spans="2:7" ht="12.75">
      <c r="B23" s="25"/>
      <c r="D23" s="29"/>
      <c r="E23" s="29"/>
      <c r="F23" s="29"/>
      <c r="G23" s="29"/>
    </row>
    <row r="24" spans="1:7" ht="12.75">
      <c r="A24" t="s">
        <v>19</v>
      </c>
      <c r="B24" s="25"/>
      <c r="D24" s="29"/>
      <c r="E24" s="29"/>
      <c r="F24" s="29"/>
      <c r="G24" s="29"/>
    </row>
    <row r="25" spans="1:7" ht="12.75">
      <c r="A25" s="6"/>
      <c r="B25" s="26" t="s">
        <v>9</v>
      </c>
      <c r="C25" s="7"/>
      <c r="D25" s="30" t="s">
        <v>10</v>
      </c>
      <c r="E25" s="30" t="s">
        <v>11</v>
      </c>
      <c r="F25" s="30" t="s">
        <v>12</v>
      </c>
      <c r="G25" s="30" t="s">
        <v>13</v>
      </c>
    </row>
    <row r="26" spans="1:7" ht="12.75">
      <c r="A26" s="8" t="s">
        <v>14</v>
      </c>
      <c r="B26" s="27" t="s">
        <v>15</v>
      </c>
      <c r="C26" s="9" t="s">
        <v>20</v>
      </c>
      <c r="D26" s="31" t="s">
        <v>17</v>
      </c>
      <c r="E26" s="31" t="s">
        <v>17</v>
      </c>
      <c r="F26" s="31" t="s">
        <v>17</v>
      </c>
      <c r="G26" s="31" t="s">
        <v>17</v>
      </c>
    </row>
    <row r="27" spans="1:7" ht="12.75">
      <c r="A27" s="10" t="s">
        <v>23</v>
      </c>
      <c r="B27" s="34" t="s">
        <v>24</v>
      </c>
      <c r="C27" s="10" t="s">
        <v>4</v>
      </c>
      <c r="D27" s="28">
        <f>D20</f>
        <v>538761</v>
      </c>
      <c r="E27" s="28">
        <f>E20</f>
        <v>0</v>
      </c>
      <c r="F27" s="28">
        <f>F20</f>
        <v>0</v>
      </c>
      <c r="G27" s="28">
        <f>G20</f>
        <v>0</v>
      </c>
    </row>
    <row r="28" spans="1:7" ht="12.75">
      <c r="A28" s="10"/>
      <c r="B28" s="23"/>
      <c r="C28" s="10"/>
      <c r="D28" s="28"/>
      <c r="E28" s="28"/>
      <c r="F28" s="28"/>
      <c r="G28" s="28"/>
    </row>
    <row r="29" spans="1:7" ht="12.75">
      <c r="A29" s="11" t="s">
        <v>18</v>
      </c>
      <c r="B29" s="23"/>
      <c r="C29" s="10"/>
      <c r="D29" s="28">
        <f>SUM(D27:D28)</f>
        <v>538761</v>
      </c>
      <c r="E29" s="28">
        <f>SUM(E27:E28)</f>
        <v>0</v>
      </c>
      <c r="F29" s="28">
        <f>SUM(F27:F28)</f>
        <v>0</v>
      </c>
      <c r="G29" s="28">
        <f>SUM(G27:G28)</f>
        <v>0</v>
      </c>
    </row>
    <row r="30" spans="1:10" ht="12.75">
      <c r="A30" s="18"/>
      <c r="B30" s="18"/>
      <c r="C30" s="19"/>
      <c r="D30" s="32"/>
      <c r="E30" s="32"/>
      <c r="F30" s="32"/>
      <c r="G30" s="32"/>
      <c r="H30" s="19"/>
      <c r="I30" s="19"/>
      <c r="J30" s="19"/>
    </row>
    <row r="31" spans="1:7" ht="12.75">
      <c r="A31" t="s">
        <v>21</v>
      </c>
      <c r="D31" s="29"/>
      <c r="E31" s="29"/>
      <c r="F31" s="29"/>
      <c r="G31" s="29"/>
    </row>
    <row r="32" spans="1:7" ht="12.75">
      <c r="A32" s="4"/>
      <c r="B32" s="2"/>
      <c r="C32" s="7"/>
      <c r="D32" s="30" t="s">
        <v>10</v>
      </c>
      <c r="E32" s="30" t="s">
        <v>11</v>
      </c>
      <c r="F32" s="30" t="s">
        <v>12</v>
      </c>
      <c r="G32" s="30" t="s">
        <v>13</v>
      </c>
    </row>
    <row r="33" spans="1:7" ht="12.75">
      <c r="A33" s="5"/>
      <c r="B33" s="3"/>
      <c r="C33" s="9"/>
      <c r="D33" s="31" t="s">
        <v>17</v>
      </c>
      <c r="E33" s="31" t="s">
        <v>17</v>
      </c>
      <c r="F33" s="31" t="s">
        <v>17</v>
      </c>
      <c r="G33" s="31" t="s">
        <v>17</v>
      </c>
    </row>
    <row r="34" spans="1:7" ht="12.75">
      <c r="A34" s="21" t="s">
        <v>30</v>
      </c>
      <c r="B34" s="1"/>
      <c r="C34" s="9"/>
      <c r="D34" s="36"/>
      <c r="E34" s="33"/>
      <c r="F34" s="35"/>
      <c r="G34" s="33"/>
    </row>
    <row r="35" spans="1:7" ht="12.75">
      <c r="A35" s="21" t="s">
        <v>27</v>
      </c>
      <c r="B35" s="1"/>
      <c r="C35" s="9"/>
      <c r="D35" s="33">
        <v>85024</v>
      </c>
      <c r="E35" s="28">
        <v>0</v>
      </c>
      <c r="F35" s="28">
        <v>0</v>
      </c>
      <c r="G35" s="28">
        <v>0</v>
      </c>
    </row>
    <row r="36" spans="1:7" ht="12.75">
      <c r="A36" s="21" t="s">
        <v>28</v>
      </c>
      <c r="B36" s="1"/>
      <c r="C36" s="17"/>
      <c r="D36" s="28"/>
      <c r="E36" s="28"/>
      <c r="F36" s="28"/>
      <c r="G36" s="28"/>
    </row>
    <row r="37" spans="1:7" ht="12.75">
      <c r="A37" s="21" t="s">
        <v>29</v>
      </c>
      <c r="B37" s="1"/>
      <c r="C37" s="17"/>
      <c r="D37" s="28">
        <v>453737</v>
      </c>
      <c r="E37" s="28">
        <v>0</v>
      </c>
      <c r="F37" s="28">
        <v>0</v>
      </c>
      <c r="G37" s="28">
        <v>0</v>
      </c>
    </row>
    <row r="38" spans="1:7" ht="12.75">
      <c r="A38" s="22"/>
      <c r="B38" s="1"/>
      <c r="C38" s="17"/>
      <c r="D38" s="28"/>
      <c r="E38" s="28"/>
      <c r="F38" s="28"/>
      <c r="G38" s="28"/>
    </row>
    <row r="39" spans="1:7" ht="12.75">
      <c r="A39" s="20" t="s">
        <v>18</v>
      </c>
      <c r="B39" s="1"/>
      <c r="C39" s="17"/>
      <c r="D39" s="28">
        <f>SUM(D34:D38)</f>
        <v>538761</v>
      </c>
      <c r="E39" s="28">
        <f>SUM(E34:E38)</f>
        <v>0</v>
      </c>
      <c r="F39" s="28">
        <f>SUM(F34:F38)</f>
        <v>0</v>
      </c>
      <c r="G39" s="28">
        <f>SUM(G34:G38)</f>
        <v>0</v>
      </c>
    </row>
    <row r="41" spans="1:7" ht="116.25" customHeight="1">
      <c r="A41" s="38" t="s">
        <v>33</v>
      </c>
      <c r="B41" s="38"/>
      <c r="C41" s="38"/>
      <c r="D41" s="38"/>
      <c r="E41" s="38"/>
      <c r="F41" s="38"/>
      <c r="G41" s="38"/>
    </row>
  </sheetData>
  <mergeCells count="1">
    <mergeCell ref="A41:G41"/>
  </mergeCells>
  <printOptions horizontalCentered="1"/>
  <pageMargins left="0.39" right="0.33" top="1" bottom="1" header="0.5" footer="0.5"/>
  <pageSetup fitToHeight="0" fitToWidth="0" horizontalDpi="300" verticalDpi="300" orientation="portrait" r:id="rId1"/>
  <headerFooter alignWithMargins="0">
    <oddFooter>&amp;LRevised 1/10/03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SKCDPH</dc:creator>
  <cp:keywords/>
  <dc:description/>
  <cp:lastModifiedBy>walshj</cp:lastModifiedBy>
  <cp:lastPrinted>2005-07-27T23:46:21Z</cp:lastPrinted>
  <dcterms:created xsi:type="dcterms:W3CDTF">1997-04-05T01:01:36Z</dcterms:created>
  <dcterms:modified xsi:type="dcterms:W3CDTF">2005-08-02T18:35:10Z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1240372896</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-2132610244</vt:i4>
  </property>
</Properties>
</file>