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931"/>
  <workbookPr defaultThemeVersion="124226"/>
  <bookViews>
    <workbookView xWindow="28680" yWindow="52621" windowWidth="16440" windowHeight="28440" activeTab="0"/>
  </bookViews>
  <sheets>
    <sheet name="OrdinanceAttachment B" sheetId="1" r:id="rId1"/>
  </sheets>
  <definedNames>
    <definedName name="_xlnm.Print_Titles" localSheetId="0">'OrdinanceAttachment B'!$1:$3</definedName>
  </definedNames>
  <calcPr calcId="191028"/>
  <extLst/>
</workbook>
</file>

<file path=xl/sharedStrings.xml><?xml version="1.0" encoding="utf-8"?>
<sst xmlns="http://schemas.openxmlformats.org/spreadsheetml/2006/main" count="275" uniqueCount="141">
  <si>
    <t>3151 CONSERVATION FUTURES FUND</t>
  </si>
  <si>
    <r>
      <rPr>
        <sz val="10"/>
        <color rgb="FF000000"/>
        <rFont val="Calibri"/>
        <family val="2"/>
      </rPr>
      <t xml:space="preserve">Project
</t>
    </r>
    <r>
      <rPr>
        <sz val="10"/>
        <color rgb="FF000000"/>
        <rFont val="Calibri"/>
        <family val="2"/>
      </rPr>
      <t>Number</t>
    </r>
  </si>
  <si>
    <r>
      <rPr>
        <sz val="10"/>
        <color rgb="FF000000"/>
        <rFont val="Calibri"/>
        <family val="2"/>
      </rPr>
      <t xml:space="preserve">Project Name
</t>
    </r>
    <r>
      <rPr>
        <sz val="10"/>
        <color rgb="FF000000"/>
        <rFont val="Calibri"/>
        <family val="2"/>
      </rPr>
      <t>Class Code</t>
    </r>
  </si>
  <si>
    <r>
      <rPr>
        <sz val="10"/>
        <color rgb="FF000000"/>
        <rFont val="Calibri"/>
        <family val="2"/>
      </rPr>
      <t xml:space="preserve">Tech
</t>
    </r>
    <r>
      <rPr>
        <sz val="10"/>
        <color rgb="FF000000"/>
        <rFont val="Calibri"/>
        <family val="2"/>
      </rPr>
      <t>Adj</t>
    </r>
  </si>
  <si>
    <r>
      <rPr>
        <sz val="10"/>
        <color rgb="FF000000"/>
        <rFont val="Calibri"/>
        <family val="2"/>
      </rPr>
      <t xml:space="preserve">IT
</t>
    </r>
    <r>
      <rPr>
        <sz val="10"/>
        <color rgb="FF000000"/>
        <rFont val="Calibri"/>
        <family val="2"/>
      </rPr>
      <t>Proj</t>
    </r>
  </si>
  <si>
    <t>FY21-22</t>
  </si>
  <si>
    <t>FY23-24</t>
  </si>
  <si>
    <t>FY25-26</t>
  </si>
  <si>
    <t>Total 6-Year Budget</t>
  </si>
  <si>
    <t>1047347</t>
  </si>
  <si>
    <r>
      <rPr>
        <b/>
        <sz val="10"/>
        <color rgb="FF000000"/>
        <rFont val="Calibri"/>
        <family val="2"/>
      </rPr>
      <t xml:space="preserve">WLCF KC ISSAQUAH CREEK PRTCTN
</t>
    </r>
    <r>
      <rPr>
        <sz val="8"/>
        <color rgb="FF000000"/>
        <rFont val="Calibri"/>
        <family val="2"/>
      </rPr>
      <t>STANDALONE</t>
    </r>
  </si>
  <si>
    <t>1116259</t>
  </si>
  <si>
    <r>
      <rPr>
        <b/>
        <sz val="10"/>
        <color rgb="FF000000"/>
        <rFont val="Calibri"/>
        <family val="2"/>
      </rPr>
      <t xml:space="preserve">WLCF SEA Kubota Green Add
</t>
    </r>
    <r>
      <rPr>
        <sz val="8"/>
        <color rgb="FF000000"/>
        <rFont val="Calibri"/>
        <family val="2"/>
      </rPr>
      <t>STANDALONE</t>
    </r>
  </si>
  <si>
    <t>1116264</t>
  </si>
  <si>
    <r>
      <rPr>
        <b/>
        <sz val="10"/>
        <color rgb="FF000000"/>
        <rFont val="Calibri"/>
        <family val="2"/>
      </rPr>
      <t xml:space="preserve">WLCF KC MASTER
</t>
    </r>
    <r>
      <rPr>
        <sz val="8"/>
        <color rgb="FF000000"/>
        <rFont val="Calibri"/>
        <family val="2"/>
      </rPr>
      <t>STANDALONE</t>
    </r>
  </si>
  <si>
    <t>1126743</t>
  </si>
  <si>
    <r>
      <rPr>
        <b/>
        <sz val="10"/>
        <color rgb="FF000000"/>
        <rFont val="Calibri"/>
        <family val="2"/>
      </rPr>
      <t xml:space="preserve">WLCF KC GREEN NEWAUKUM CREEK
</t>
    </r>
    <r>
      <rPr>
        <sz val="8"/>
        <color rgb="FF000000"/>
        <rFont val="Calibri"/>
        <family val="2"/>
      </rPr>
      <t>STANDALONE</t>
    </r>
  </si>
  <si>
    <t>1129235</t>
  </si>
  <si>
    <r>
      <rPr>
        <b/>
        <sz val="10"/>
        <color rgb="FF000000"/>
        <rFont val="Calibri"/>
        <family val="2"/>
      </rPr>
      <t xml:space="preserve">WLCF SEA LONGFELLOW CREEK ADDITION
</t>
    </r>
    <r>
      <rPr>
        <sz val="8"/>
        <color rgb="FF000000"/>
        <rFont val="Calibri"/>
        <family val="2"/>
      </rPr>
      <t>STANDALONE</t>
    </r>
  </si>
  <si>
    <t>1129271</t>
  </si>
  <si>
    <r>
      <rPr>
        <b/>
        <sz val="10"/>
        <color rgb="FF000000"/>
        <rFont val="Calibri"/>
        <family val="2"/>
      </rPr>
      <t xml:space="preserve">WLCF KC FARMLAND EASE SAMMAMISH APD/TDR
</t>
    </r>
    <r>
      <rPr>
        <sz val="8"/>
        <color rgb="FF000000"/>
        <rFont val="Calibri"/>
        <family val="2"/>
      </rPr>
      <t>STANDALONE</t>
    </r>
  </si>
  <si>
    <t>1129272</t>
  </si>
  <si>
    <r>
      <rPr>
        <b/>
        <sz val="10"/>
        <color rgb="FF000000"/>
        <rFont val="Calibri"/>
        <family val="2"/>
      </rPr>
      <t xml:space="preserve">WLCF KC FARMLAND ACQ GREEN APD/TDR
</t>
    </r>
    <r>
      <rPr>
        <sz val="8"/>
        <color rgb="FF000000"/>
        <rFont val="Calibri"/>
        <family val="2"/>
      </rPr>
      <t>STANDALONE</t>
    </r>
  </si>
  <si>
    <t>1132069</t>
  </si>
  <si>
    <r>
      <rPr>
        <b/>
        <sz val="10"/>
        <color rgb="FF000000"/>
        <rFont val="Calibri"/>
        <family val="2"/>
      </rPr>
      <t xml:space="preserve">WLCF FED HYLEBOS W/SHED CONS
</t>
    </r>
    <r>
      <rPr>
        <sz val="8"/>
        <color rgb="FF000000"/>
        <rFont val="Calibri"/>
        <family val="2"/>
      </rPr>
      <t>STANDALONE</t>
    </r>
  </si>
  <si>
    <t>1133812</t>
  </si>
  <si>
    <r>
      <rPr>
        <b/>
        <sz val="10"/>
        <color rgb="FF000000"/>
        <rFont val="Calibri"/>
        <family val="2"/>
      </rPr>
      <t xml:space="preserve">WLCF KC SNOQUALMIE VALLEY TRAIL NORTH
</t>
    </r>
    <r>
      <rPr>
        <sz val="8"/>
        <color rgb="FF000000"/>
        <rFont val="Calibri"/>
        <family val="2"/>
      </rPr>
      <t>STANDALONE</t>
    </r>
  </si>
  <si>
    <t>1134923</t>
  </si>
  <si>
    <r>
      <rPr>
        <b/>
        <sz val="10"/>
        <color rgb="FF000000"/>
        <rFont val="Calibri"/>
        <family val="2"/>
      </rPr>
      <t xml:space="preserve">WLCF KC MASTER 2020 BOND
</t>
    </r>
    <r>
      <rPr>
        <sz val="8"/>
        <color rgb="FF000000"/>
        <rFont val="Calibri"/>
        <family val="2"/>
      </rPr>
      <t>PROGRAMMATIC</t>
    </r>
  </si>
  <si>
    <t>1136833</t>
  </si>
  <si>
    <r>
      <rPr>
        <b/>
        <sz val="10"/>
        <color rgb="FF000000"/>
        <rFont val="Calibri"/>
        <family val="2"/>
      </rPr>
      <t xml:space="preserve">WLCF NP FOR EAST HYLEBOS WATERSHED CONSERV
</t>
    </r>
    <r>
      <rPr>
        <sz val="8"/>
        <color rgb="FF000000"/>
        <rFont val="Calibri"/>
        <family val="2"/>
      </rPr>
      <t>STANDALONE</t>
    </r>
  </si>
  <si>
    <t>1136835</t>
  </si>
  <si>
    <r>
      <rPr>
        <b/>
        <sz val="10"/>
        <color rgb="FF000000"/>
        <rFont val="Calibri"/>
        <family val="2"/>
      </rPr>
      <t xml:space="preserve">WLCF KC EASTSIDE RAIL CORRIDOR WILBURTON GAP
</t>
    </r>
    <r>
      <rPr>
        <sz val="8"/>
        <color rgb="FF000000"/>
        <rFont val="Calibri"/>
        <family val="2"/>
      </rPr>
      <t>STANDALONE</t>
    </r>
  </si>
  <si>
    <t>1136847</t>
  </si>
  <si>
    <r>
      <rPr>
        <b/>
        <sz val="10"/>
        <color rgb="FF000000"/>
        <rFont val="Calibri"/>
        <family val="2"/>
      </rPr>
      <t xml:space="preserve">WLCF KC VASHON STREAMS &amp; ESTUARIES
</t>
    </r>
    <r>
      <rPr>
        <sz val="8"/>
        <color rgb="FF000000"/>
        <rFont val="Calibri"/>
        <family val="2"/>
      </rPr>
      <t>STANDALONE</t>
    </r>
  </si>
  <si>
    <t>1137238</t>
  </si>
  <si>
    <r>
      <rPr>
        <b/>
        <sz val="10"/>
        <color rgb="FF000000"/>
        <rFont val="Calibri"/>
        <family val="2"/>
      </rPr>
      <t xml:space="preserve">WLCF KC MASTER 2021 BOND
</t>
    </r>
    <r>
      <rPr>
        <sz val="8"/>
        <color rgb="FF000000"/>
        <rFont val="Calibri"/>
        <family val="2"/>
      </rPr>
      <t>PROGRAMMATIC</t>
    </r>
  </si>
  <si>
    <t>1139013</t>
  </si>
  <si>
    <r>
      <rPr>
        <b/>
        <sz val="10"/>
        <color rgb="FF000000"/>
        <rFont val="Calibri"/>
        <family val="2"/>
      </rPr>
      <t xml:space="preserve">WLCF KC MASTER 2022 BOND
</t>
    </r>
    <r>
      <rPr>
        <sz val="8"/>
        <color rgb="FF000000"/>
        <rFont val="Calibri"/>
        <family val="2"/>
      </rPr>
      <t>PROGRAMMATIC</t>
    </r>
  </si>
  <si>
    <t>1143298</t>
  </si>
  <si>
    <r>
      <rPr>
        <b/>
        <sz val="10"/>
        <color rgb="FF000000"/>
        <rFont val="Calibri"/>
        <family val="2"/>
      </rPr>
      <t xml:space="preserve">King County - North Green River
</t>
    </r>
    <r>
      <rPr>
        <sz val="8"/>
        <color rgb="FF000000"/>
        <rFont val="Calibri"/>
        <family val="2"/>
      </rPr>
      <t>STANDALONE</t>
    </r>
  </si>
  <si>
    <t>1143299</t>
  </si>
  <si>
    <r>
      <rPr>
        <b/>
        <sz val="10"/>
        <color rgb="FF000000"/>
        <rFont val="Calibri"/>
        <family val="2"/>
      </rPr>
      <t xml:space="preserve">King County - Vashon Parks District
</t>
    </r>
    <r>
      <rPr>
        <sz val="8"/>
        <color rgb="FF000000"/>
        <rFont val="Calibri"/>
        <family val="2"/>
      </rPr>
      <t>STANDALONE</t>
    </r>
  </si>
  <si>
    <t>3151 - CONSERV FUTURES SUB-FUND</t>
  </si>
  <si>
    <t>Total</t>
  </si>
  <si>
    <t/>
  </si>
  <si>
    <t>3230 DEPARTMENT OF PUBLIC HEALTH TECHNOLOGY CAPITAL FUND</t>
  </si>
  <si>
    <t>1143496</t>
  </si>
  <si>
    <r>
      <rPr>
        <b/>
        <sz val="10"/>
        <color rgb="FF000000"/>
        <rFont val="Calibri"/>
        <family val="2"/>
      </rPr>
      <t xml:space="preserve">DPH DENTAL DIGITAL XRAY SOFTWR
</t>
    </r>
    <r>
      <rPr>
        <sz val="8"/>
        <color rgb="FF000000"/>
        <rFont val="Calibri"/>
        <family val="2"/>
      </rPr>
      <t>STANDALONE</t>
    </r>
  </si>
  <si>
    <t>3230 - DPH TECHNOLOGY CAPITAL</t>
  </si>
  <si>
    <t>3240 DEPARTMENT OF COMMUNITY AND HUMAN SERVICES TECHNOLOGY CAPITAL FUND</t>
  </si>
  <si>
    <t>1143568</t>
  </si>
  <si>
    <r>
      <rPr>
        <b/>
        <sz val="10"/>
        <color rgb="FF000000"/>
        <rFont val="Calibri"/>
        <family val="2"/>
      </rPr>
      <t xml:space="preserve">DCHS Contract Management System Replacement Project
</t>
    </r>
  </si>
  <si>
    <t>3240 - DCHS TECHNOLOGY CAPITAL</t>
  </si>
  <si>
    <t>3280 GENERAL FUND TECHNOLOGY CAPITAL FUND</t>
  </si>
  <si>
    <t>1133724</t>
  </si>
  <si>
    <r>
      <rPr>
        <b/>
        <sz val="10"/>
        <color rgb="FF000000"/>
        <rFont val="Calibri"/>
        <family val="2"/>
      </rPr>
      <t xml:space="preserve">DPD CASE MGMT SYS REPLACMENT
</t>
    </r>
    <r>
      <rPr>
        <sz val="8"/>
        <color rgb="FF000000"/>
        <rFont val="Calibri"/>
        <family val="2"/>
      </rPr>
      <t>STANDALONE</t>
    </r>
  </si>
  <si>
    <t>3280 - PSB GENERAL TECHNOLOGY CAPITAL</t>
  </si>
  <si>
    <t>3421 MAJOR MAINTENANCE RESERVE FUND</t>
  </si>
  <si>
    <t>1129710</t>
  </si>
  <si>
    <r>
      <rPr>
        <b/>
        <sz val="10"/>
        <color rgb="FF000000"/>
        <rFont val="Calibri"/>
        <family val="2"/>
      </rPr>
      <t xml:space="preserve">DES FMD MMRF 24/7 FACILITY GROUP-MAJOR REPAIR AND RENEWAL OF BLDG. SYSTEMS
</t>
    </r>
    <r>
      <rPr>
        <sz val="8"/>
        <color rgb="FF000000"/>
        <rFont val="Calibri"/>
        <family val="2"/>
      </rPr>
      <t>PROGRAMMATIC</t>
    </r>
  </si>
  <si>
    <t>3421 - MJR MNTNCE RSRV SUB-FUND</t>
  </si>
  <si>
    <t>3581 PARKS CAPITAL FUND</t>
  </si>
  <si>
    <t>1044668</t>
  </si>
  <si>
    <r>
      <rPr>
        <b/>
        <sz val="10"/>
        <color rgb="FF000000"/>
        <rFont val="Calibri"/>
        <family val="2"/>
      </rPr>
      <t xml:space="preserve">PKS M: FOOTHILLS REGIONAL TRL
</t>
    </r>
    <r>
      <rPr>
        <sz val="8"/>
        <color rgb="FF000000"/>
        <rFont val="Calibri"/>
        <family val="2"/>
      </rPr>
      <t>PROGRAMMATIC</t>
    </r>
  </si>
  <si>
    <t>1121499</t>
  </si>
  <si>
    <r>
      <rPr>
        <b/>
        <sz val="10"/>
        <color rgb="FF000000"/>
        <rFont val="Calibri"/>
        <family val="2"/>
      </rPr>
      <t xml:space="preserve">PKS M:BRIDGE&amp;TRESTLE PROGRAM
</t>
    </r>
    <r>
      <rPr>
        <sz val="8"/>
        <color rgb="FF000000"/>
        <rFont val="Calibri"/>
        <family val="2"/>
      </rPr>
      <t>PROGRAMMATIC</t>
    </r>
  </si>
  <si>
    <t>1121500</t>
  </si>
  <si>
    <r>
      <rPr>
        <b/>
        <sz val="10"/>
        <color rgb="FF000000"/>
        <rFont val="Calibri"/>
        <family val="2"/>
      </rPr>
      <t xml:space="preserve">PKS M:REG TRL SURFACE IMPR
</t>
    </r>
    <r>
      <rPr>
        <sz val="8"/>
        <color rgb="FF000000"/>
        <rFont val="Calibri"/>
        <family val="2"/>
      </rPr>
      <t>PROGRAMMATIC</t>
    </r>
  </si>
  <si>
    <t>1123925</t>
  </si>
  <si>
    <r>
      <rPr>
        <b/>
        <sz val="10"/>
        <color rgb="FF000000"/>
        <rFont val="Calibri"/>
        <family val="2"/>
      </rPr>
      <t xml:space="preserve">PKS EMERALD NCKLCE TR
</t>
    </r>
    <r>
      <rPr>
        <sz val="8"/>
        <color rgb="FF000000"/>
        <rFont val="Calibri"/>
        <family val="2"/>
      </rPr>
      <t>STANDALONE</t>
    </r>
  </si>
  <si>
    <t>1132221</t>
  </si>
  <si>
    <r>
      <rPr>
        <b/>
        <sz val="10"/>
        <color rgb="FF000000"/>
        <rFont val="Calibri"/>
        <family val="2"/>
      </rPr>
      <t xml:space="preserve">PKS SNOQ VLLY TRL NORTH ACQ
</t>
    </r>
    <r>
      <rPr>
        <sz val="8"/>
        <color rgb="FF000000"/>
        <rFont val="Calibri"/>
        <family val="2"/>
      </rPr>
      <t>STANDALONE</t>
    </r>
  </si>
  <si>
    <t>1132223</t>
  </si>
  <si>
    <r>
      <rPr>
        <b/>
        <sz val="10"/>
        <color rgb="FF000000"/>
        <rFont val="Calibri"/>
        <family val="2"/>
      </rPr>
      <t xml:space="preserve">PKS ERC WILBURTON ACQ
</t>
    </r>
    <r>
      <rPr>
        <sz val="8"/>
        <color rgb="FF000000"/>
        <rFont val="Calibri"/>
        <family val="2"/>
      </rPr>
      <t>STANDALONE</t>
    </r>
  </si>
  <si>
    <t>1136776</t>
  </si>
  <si>
    <r>
      <rPr>
        <b/>
        <sz val="10"/>
        <color rgb="FF000000"/>
        <rFont val="Calibri"/>
        <family val="2"/>
      </rPr>
      <t xml:space="preserve">PKS FALL CITY OPEN SPACE
</t>
    </r>
    <r>
      <rPr>
        <sz val="8"/>
        <color rgb="FF000000"/>
        <rFont val="Calibri"/>
        <family val="2"/>
      </rPr>
      <t>STANDALONE</t>
    </r>
  </si>
  <si>
    <t>1136777</t>
  </si>
  <si>
    <r>
      <rPr>
        <b/>
        <sz val="10"/>
        <color rgb="FF000000"/>
        <rFont val="Calibri"/>
        <family val="2"/>
      </rPr>
      <t xml:space="preserve">PKS LITTLE SI INITIAL ACQ WORK
</t>
    </r>
    <r>
      <rPr>
        <sz val="8"/>
        <color rgb="FF000000"/>
        <rFont val="Calibri"/>
        <family val="2"/>
      </rPr>
      <t>STANDALONE</t>
    </r>
  </si>
  <si>
    <t>1136778</t>
  </si>
  <si>
    <r>
      <rPr>
        <b/>
        <sz val="10"/>
        <color rgb="FF000000"/>
        <rFont val="Calibri"/>
        <family val="2"/>
      </rPr>
      <t xml:space="preserve">PKS GRN RV NEWAUKUM CRK PRSRV
</t>
    </r>
    <r>
      <rPr>
        <sz val="8"/>
        <color rgb="FF000000"/>
        <rFont val="Calibri"/>
        <family val="2"/>
      </rPr>
      <t>STANDALONE</t>
    </r>
  </si>
  <si>
    <t>1136784</t>
  </si>
  <si>
    <r>
      <rPr>
        <b/>
        <sz val="10"/>
        <color rgb="FF000000"/>
        <rFont val="Calibri"/>
        <family val="2"/>
      </rPr>
      <t xml:space="preserve">PKS VASHON STREAM &amp; ESTUARIES
</t>
    </r>
    <r>
      <rPr>
        <sz val="8"/>
        <color rgb="FF000000"/>
        <rFont val="Calibri"/>
        <family val="2"/>
      </rPr>
      <t>STANDALONE</t>
    </r>
  </si>
  <si>
    <t>1139162</t>
  </si>
  <si>
    <r>
      <rPr>
        <b/>
        <sz val="10"/>
        <color rgb="FF000000"/>
        <rFont val="Calibri"/>
        <family val="2"/>
      </rPr>
      <t xml:space="preserve">PKS NORTH GREEN RIVER ACQ
</t>
    </r>
    <r>
      <rPr>
        <sz val="8"/>
        <color rgb="FF000000"/>
        <rFont val="Calibri"/>
        <family val="2"/>
      </rPr>
      <t>STANDALONE</t>
    </r>
  </si>
  <si>
    <t>1139164</t>
  </si>
  <si>
    <r>
      <rPr>
        <b/>
        <sz val="10"/>
        <color rgb="FF000000"/>
        <rFont val="Calibri"/>
        <family val="2"/>
      </rPr>
      <t xml:space="preserve">PKS FOOTHLL TRL MCPHERSON ACQ
</t>
    </r>
    <r>
      <rPr>
        <sz val="8"/>
        <color rgb="FF000000"/>
        <rFont val="Calibri"/>
        <family val="2"/>
      </rPr>
      <t>STANDALONE</t>
    </r>
  </si>
  <si>
    <t>1139165</t>
  </si>
  <si>
    <r>
      <rPr>
        <b/>
        <sz val="10"/>
        <color rgb="FF000000"/>
        <rFont val="Calibri"/>
        <family val="2"/>
      </rPr>
      <t xml:space="preserve">PKS LITTLE LAKE FOREST ACQ
</t>
    </r>
    <r>
      <rPr>
        <sz val="8"/>
        <color rgb="FF000000"/>
        <rFont val="Calibri"/>
        <family val="2"/>
      </rPr>
      <t>STANDALONE</t>
    </r>
  </si>
  <si>
    <t>1139167</t>
  </si>
  <si>
    <r>
      <rPr>
        <b/>
        <sz val="10"/>
        <color rgb="FF000000"/>
        <rFont val="Calibri"/>
        <family val="2"/>
      </rPr>
      <t xml:space="preserve">PKS NEILL POINT NA ADD
</t>
    </r>
    <r>
      <rPr>
        <sz val="8"/>
        <color rgb="FF000000"/>
        <rFont val="Calibri"/>
        <family val="2"/>
      </rPr>
      <t>STANDALONE</t>
    </r>
  </si>
  <si>
    <t>1139168</t>
  </si>
  <si>
    <r>
      <rPr>
        <b/>
        <sz val="10"/>
        <color rgb="FF000000"/>
        <rFont val="Calibri"/>
        <family val="2"/>
      </rPr>
      <t xml:space="preserve">PKS VASHON PRK DISTRICT SURPLS
</t>
    </r>
    <r>
      <rPr>
        <sz val="8"/>
        <color rgb="FF000000"/>
        <rFont val="Calibri"/>
        <family val="2"/>
      </rPr>
      <t>STANDALONE</t>
    </r>
  </si>
  <si>
    <t>1140519</t>
  </si>
  <si>
    <r>
      <rPr>
        <b/>
        <sz val="10"/>
        <color rgb="FF000000"/>
        <rFont val="Calibri"/>
        <family val="2"/>
      </rPr>
      <t xml:space="preserve">PKS FEMA MITIGATION MATCH
</t>
    </r>
    <r>
      <rPr>
        <sz val="8"/>
        <color rgb="FF000000"/>
        <rFont val="Calibri"/>
        <family val="2"/>
      </rPr>
      <t>STANDALONE</t>
    </r>
  </si>
  <si>
    <t>3581 - PARKS CAPITAL</t>
  </si>
  <si>
    <t>3611 WATER QUALITY CONSTUCTION FUND</t>
  </si>
  <si>
    <t>1038122</t>
  </si>
  <si>
    <r>
      <rPr>
        <b/>
        <sz val="10"/>
        <color rgb="FF000000"/>
        <rFont val="Calibri"/>
        <family val="2"/>
      </rPr>
      <t xml:space="preserve">WTC SUNSET HEATH PS FM UPGRADE
</t>
    </r>
    <r>
      <rPr>
        <sz val="8"/>
        <color rgb="FF000000"/>
        <rFont val="Calibri"/>
        <family val="2"/>
      </rPr>
      <t>STANDALONE</t>
    </r>
  </si>
  <si>
    <t>3611 - WATER QUALITY CONST-UNRES</t>
  </si>
  <si>
    <t>3760 UNINCORPORATED KING COUNTY CAPITAL FUND</t>
  </si>
  <si>
    <t>1140541</t>
  </si>
  <si>
    <r>
      <rPr>
        <b/>
        <sz val="10"/>
        <color rgb="FF000000"/>
        <rFont val="Calibri"/>
        <family val="2"/>
      </rPr>
      <t xml:space="preserve">DLS WHITE CENTER HUB
</t>
    </r>
    <r>
      <rPr>
        <sz val="8"/>
        <color rgb="FF000000"/>
        <rFont val="Calibri"/>
        <family val="2"/>
      </rPr>
      <t>STANDALONE</t>
    </r>
  </si>
  <si>
    <t>3760 - UNINCORP KING COUNTY CAPITAL</t>
  </si>
  <si>
    <t>3771 DEPARTMENT OF INFORMATION TECHNOLOGY CAPITAL FUND</t>
  </si>
  <si>
    <t>1116742</t>
  </si>
  <si>
    <r>
      <rPr>
        <b/>
        <sz val="10"/>
        <color rgb="FF000000"/>
        <rFont val="Calibri"/>
        <family val="2"/>
      </rPr>
      <t xml:space="preserve">DPH KCIT JHS ELECTRONIC MEDICATION RECORD ADMINISTRATION (eMAR)
</t>
    </r>
    <r>
      <rPr>
        <sz val="8"/>
        <color rgb="FF000000"/>
        <rFont val="Calibri"/>
        <family val="2"/>
      </rPr>
      <t>STANDALONE</t>
    </r>
  </si>
  <si>
    <t>1129763</t>
  </si>
  <si>
    <r>
      <rPr>
        <b/>
        <sz val="10"/>
        <color rgb="FF000000"/>
        <rFont val="Calibri"/>
        <family val="2"/>
      </rPr>
      <t xml:space="preserve">DAJD Jail Management System
</t>
    </r>
    <r>
      <rPr>
        <sz val="8"/>
        <color rgb="FF000000"/>
        <rFont val="Calibri"/>
        <family val="2"/>
      </rPr>
      <t>STANDALONE</t>
    </r>
  </si>
  <si>
    <t>3771 - OIRM CAPITAL PROJECTS</t>
  </si>
  <si>
    <t>3781 INFORMATION TECHNOLOGY SERVICES CAPITAL FUND</t>
  </si>
  <si>
    <t>1143502</t>
  </si>
  <si>
    <r>
      <rPr>
        <b/>
        <sz val="10"/>
        <color rgb="FF000000"/>
        <rFont val="Calibri"/>
        <family val="2"/>
      </rPr>
      <t xml:space="preserve">KCIT AD Consolidation
</t>
    </r>
    <r>
      <rPr>
        <sz val="8"/>
        <color rgb="FF000000"/>
        <rFont val="Calibri"/>
        <family val="2"/>
      </rPr>
      <t>STANDALONE</t>
    </r>
  </si>
  <si>
    <t>1143504</t>
  </si>
  <si>
    <r>
      <rPr>
        <b/>
        <sz val="10"/>
        <color rgb="FF000000"/>
        <rFont val="Calibri"/>
        <family val="2"/>
      </rPr>
      <t xml:space="preserve">KCIT MIM Improvements
</t>
    </r>
    <r>
      <rPr>
        <sz val="8"/>
        <color rgb="FF000000"/>
        <rFont val="Calibri"/>
        <family val="2"/>
      </rPr>
      <t>STANDALONE</t>
    </r>
  </si>
  <si>
    <t>1143506</t>
  </si>
  <si>
    <r>
      <rPr>
        <b/>
        <sz val="10"/>
        <color rgb="FF000000"/>
        <rFont val="Calibri"/>
        <family val="2"/>
      </rPr>
      <t xml:space="preserve">KCIT API Expansion&amp;Stdzn
</t>
    </r>
    <r>
      <rPr>
        <sz val="8"/>
        <color rgb="FF000000"/>
        <rFont val="Calibri"/>
        <family val="2"/>
      </rPr>
      <t>STANDALONE</t>
    </r>
  </si>
  <si>
    <t>1143553</t>
  </si>
  <si>
    <r>
      <rPr>
        <b/>
        <sz val="10"/>
        <color rgb="FF000000"/>
        <rFont val="Calibri"/>
        <family val="2"/>
      </rPr>
      <t xml:space="preserve">KCIT WSBO Infra Duvall
</t>
    </r>
    <r>
      <rPr>
        <sz val="8"/>
        <color rgb="FF000000"/>
        <rFont val="Calibri"/>
        <family val="2"/>
      </rPr>
      <t>STANDALONE</t>
    </r>
  </si>
  <si>
    <t>3781 - ITS CAPITAL</t>
  </si>
  <si>
    <t>3901 SOLID WASTE CONSTRUCTION FUND</t>
  </si>
  <si>
    <t>1138568</t>
  </si>
  <si>
    <r>
      <rPr>
        <b/>
        <sz val="10"/>
        <color rgb="FF000000"/>
        <rFont val="Calibri"/>
        <family val="2"/>
      </rPr>
      <t xml:space="preserve">SW TS MAJOR ASSET REHAB
</t>
    </r>
    <r>
      <rPr>
        <sz val="8"/>
        <color rgb="FF000000"/>
        <rFont val="Calibri"/>
        <family val="2"/>
      </rPr>
      <t>PROGRAMMATIC</t>
    </r>
  </si>
  <si>
    <t>3901 - SOLID WASTE CONSTRUCTION</t>
  </si>
  <si>
    <t>3951 BUILDING REPAIR AND REPLACEMENT FUND</t>
  </si>
  <si>
    <t>1142321</t>
  </si>
  <si>
    <r>
      <rPr>
        <b/>
        <sz val="10"/>
        <color rgb="FF000000"/>
        <rFont val="Calibri"/>
        <family val="2"/>
      </rPr>
      <t xml:space="preserve">DES FMD KCCF OVERHEAD DOOR
</t>
    </r>
    <r>
      <rPr>
        <sz val="8"/>
        <color rgb="FF000000"/>
        <rFont val="Calibri"/>
        <family val="2"/>
      </rPr>
      <t>STANDALONE</t>
    </r>
  </si>
  <si>
    <t>1143571</t>
  </si>
  <si>
    <r>
      <rPr>
        <b/>
        <sz val="10"/>
        <color rgb="FF000000"/>
        <rFont val="Calibri"/>
        <family val="2"/>
      </rPr>
      <t xml:space="preserve">DES FMD CASCADE BUILDING ACQ
</t>
    </r>
    <r>
      <rPr>
        <sz val="8"/>
        <color rgb="FF000000"/>
        <rFont val="Calibri"/>
        <family val="2"/>
      </rPr>
      <t>STANDALONE</t>
    </r>
  </si>
  <si>
    <t>3951 - BLDG REPAIR/REPL SUBFUND</t>
  </si>
  <si>
    <t>Grand Total</t>
  </si>
  <si>
    <t>Note to Attachment A: PSB is working with Finance to update the abbreviated fund names in EBS with the legal fund names from King County Code (KCC) 4A.200. To mitigate confusion in naming convention, PSB has updated the fund name in the fund section header to be the legal name from KCC 4A.200, while the fund names in fund totals section retain the Finance/EBS names.</t>
  </si>
  <si>
    <t>DLS Skyway Community Center</t>
  </si>
  <si>
    <t>3160 PARKS RECREATION AND OPEN SPACE</t>
  </si>
  <si>
    <t>3160 - FMD-PARKS,REC,OPEN SPACE</t>
  </si>
  <si>
    <t>DNRP Skyway Community Center</t>
  </si>
  <si>
    <t>-</t>
  </si>
  <si>
    <r>
      <t xml:space="preserve">PSK CENTRAL MAINT FACILITY
</t>
    </r>
    <r>
      <rPr>
        <sz val="8"/>
        <color rgb="FF000000"/>
        <rFont val="Calibri"/>
        <family val="2"/>
      </rPr>
      <t>STANDALONE</t>
    </r>
  </si>
  <si>
    <r>
      <t xml:space="preserve">KCIT EASTRAIL FIBER DVLPMT
</t>
    </r>
    <r>
      <rPr>
        <sz val="8"/>
        <color rgb="FF000000"/>
        <rFont val="Calibri"/>
        <family val="2"/>
      </rPr>
      <t>STANDALONE</t>
    </r>
  </si>
  <si>
    <t xml:space="preserve"> 2022 3rd Omnibus - Executive Proposed </t>
  </si>
  <si>
    <t xml:space="preserve">19479 Attachment B Capital Improvement Program  Dated 08.16.2022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</si>
</sst>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43" formatCode="_(* #,##0.00_);_(* \(#,##0.00\);_(* &quot;-&quot;??_);_(@_)"/>
    <numFmt numFmtId="164" formatCode="[$-10409]&quot;$&quot;#,##0;\(&quot;$&quot;#,##0\)"/>
  </numFmts>
  <fonts count="12">
    <font>
      <sz val="11"/>
      <color rgb="FF000000"/>
      <name val="Calibri"/>
      <family val="2"/>
      <scheme val="minor"/>
    </font>
    <font>
      <sz val="10"/>
      <name val="Arial"/>
      <family val="2"/>
    </font>
    <font>
      <sz val="11"/>
      <color theme="1"/>
      <name val="Calibri"/>
      <family val="2"/>
      <scheme val="minor"/>
    </font>
    <font>
      <sz val="11"/>
      <name val="Calibri"/>
      <family val="2"/>
    </font>
    <font>
      <b/>
      <sz val="16"/>
      <color rgb="FF000000"/>
      <name val="Calibri"/>
      <family val="2"/>
    </font>
    <font>
      <sz val="8"/>
      <color rgb="FF000000"/>
      <name val="Calibri"/>
      <family val="2"/>
    </font>
    <font>
      <b/>
      <sz val="12"/>
      <color rgb="FF000000"/>
      <name val="Calibri"/>
      <family val="2"/>
    </font>
    <font>
      <sz val="10"/>
      <color rgb="FF000000"/>
      <name val="Calibri"/>
      <family val="2"/>
    </font>
    <font>
      <b/>
      <sz val="10"/>
      <color rgb="FF000000"/>
      <name val="Calibri"/>
      <family val="2"/>
    </font>
    <font>
      <sz val="10"/>
      <color rgb="FF000000"/>
      <name val="Times New Roman"/>
      <family val="1"/>
    </font>
    <font>
      <b/>
      <sz val="18"/>
      <name val="Calibri"/>
      <family val="2"/>
    </font>
    <font>
      <sz val="10"/>
      <name val="Calibri"/>
      <family val="2"/>
    </font>
  </fonts>
  <fills count="7">
    <fill>
      <patternFill/>
    </fill>
    <fill>
      <patternFill patternType="gray125"/>
    </fill>
    <fill>
      <patternFill patternType="solid">
        <fgColor rgb="FFD3D3D3"/>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rgb="FFF5F5F5"/>
        <bgColor indexed="64"/>
      </patternFill>
    </fill>
  </fills>
  <borders count="45">
    <border>
      <left/>
      <right/>
      <top/>
      <bottom/>
      <diagonal/>
    </border>
    <border>
      <left style="thin">
        <color rgb="FF000000"/>
      </left>
      <right/>
      <top/>
      <bottom/>
    </border>
    <border>
      <left/>
      <right style="thin">
        <color rgb="FF000000"/>
      </right>
      <top/>
      <bottom/>
    </border>
    <border>
      <left style="thin">
        <color rgb="FFD3D3D3"/>
      </left>
      <right/>
      <top style="thin">
        <color rgb="FFD3D3D3"/>
      </top>
      <bottom/>
    </border>
    <border>
      <left/>
      <right/>
      <top style="thin">
        <color rgb="FFD3D3D3"/>
      </top>
      <bottom/>
    </border>
    <border>
      <left/>
      <right style="thin">
        <color rgb="FFD3D3D3"/>
      </right>
      <top style="thin">
        <color rgb="FFD3D3D3"/>
      </top>
      <bottom/>
    </border>
    <border>
      <left style="thin">
        <color rgb="FFD3D3D3"/>
      </left>
      <right/>
      <top/>
      <bottom/>
    </border>
    <border>
      <left/>
      <right style="thin">
        <color rgb="FFD3D3D3"/>
      </right>
      <top/>
      <bottom/>
    </border>
    <border>
      <left style="thin">
        <color rgb="FFD3D3D3"/>
      </left>
      <right/>
      <top/>
      <bottom style="thin">
        <color rgb="FFD3D3D3"/>
      </bottom>
    </border>
    <border>
      <left/>
      <right/>
      <top/>
      <bottom style="thin">
        <color rgb="FFD3D3D3"/>
      </bottom>
    </border>
    <border>
      <left/>
      <right style="thin">
        <color rgb="FFD3D3D3"/>
      </right>
      <top/>
      <bottom style="thin">
        <color rgb="FFD3D3D3"/>
      </bottom>
    </border>
    <border>
      <left style="thin">
        <color rgb="FFD3D3D3"/>
      </left>
      <right style="thin">
        <color rgb="FFD3D3D3"/>
      </right>
      <top style="thin">
        <color rgb="FFD3D3D3"/>
      </top>
      <bottom style="thin">
        <color rgb="FFD3D3D3"/>
      </bottom>
    </border>
    <border>
      <left style="thin">
        <color rgb="FFD3D3D3"/>
      </left>
      <right style="thin">
        <color rgb="FF000000"/>
      </right>
      <top style="thin">
        <color rgb="FFD3D3D3"/>
      </top>
      <bottom style="thin">
        <color rgb="FFD3D3D3"/>
      </bottom>
    </border>
    <border>
      <left style="thin">
        <color rgb="FFD3D3D3"/>
      </left>
      <right style="thin">
        <color rgb="FFD3D3D3"/>
      </right>
      <top style="thin">
        <color rgb="FFD3D3D3"/>
      </top>
      <bottom style="thin">
        <color rgb="FF000000"/>
      </bottom>
    </border>
    <border>
      <left style="thin">
        <color rgb="FFD3D3D3"/>
      </left>
      <right style="thin">
        <color rgb="FF000000"/>
      </right>
      <top style="thin">
        <color rgb="FFD3D3D3"/>
      </top>
      <bottom style="thin">
        <color rgb="FF000000"/>
      </bottom>
    </border>
    <border>
      <left/>
      <right/>
      <top/>
      <bottom style="thin"/>
    </border>
    <border>
      <left style="thin">
        <color rgb="FF000000"/>
      </left>
      <right style="thin"/>
      <top/>
      <bottom/>
    </border>
    <border>
      <left style="thin">
        <color rgb="FF000000"/>
      </left>
      <right style="thin"/>
      <top/>
      <bottom style="thin"/>
    </border>
    <border>
      <left style="thin"/>
      <right style="thin"/>
      <top/>
      <bottom/>
    </border>
    <border>
      <left style="thin"/>
      <right style="thin"/>
      <top/>
      <bottom style="thin"/>
    </border>
    <border>
      <left/>
      <right style="thin"/>
      <top/>
      <bottom/>
    </border>
    <border>
      <left/>
      <right style="thin"/>
      <top/>
      <bottom style="thin"/>
    </border>
    <border>
      <left style="thin">
        <color rgb="FF000000"/>
      </left>
      <right style="thin">
        <color rgb="FFD3D3D3"/>
      </right>
      <top style="thin">
        <color rgb="FFD3D3D3"/>
      </top>
      <bottom style="thin">
        <color rgb="FFD3D3D3"/>
      </bottom>
    </border>
    <border>
      <left style="thin">
        <color rgb="FF000000"/>
      </left>
      <right style="thin">
        <color rgb="FFD3D3D3"/>
      </right>
      <top/>
      <bottom/>
    </border>
    <border>
      <left style="thin">
        <color rgb="FF000000"/>
      </left>
      <right style="thin">
        <color rgb="FFD3D3D3"/>
      </right>
      <top/>
      <bottom style="thin">
        <color rgb="FFD3D3D3"/>
      </bottom>
    </border>
    <border>
      <left style="thin">
        <color rgb="FFD3D3D3"/>
      </left>
      <right style="thin">
        <color rgb="FFD3D3D3"/>
      </right>
      <top/>
      <bottom/>
    </border>
    <border>
      <left style="thin">
        <color rgb="FFD3D3D3"/>
      </left>
      <right style="thin">
        <color rgb="FFD3D3D3"/>
      </right>
      <top/>
      <bottom style="thin">
        <color rgb="FFD3D3D3"/>
      </bottom>
    </border>
    <border>
      <left style="thin">
        <color rgb="FFD3D3D3"/>
      </left>
      <right style="thin">
        <color rgb="FF000000"/>
      </right>
      <top/>
      <bottom/>
    </border>
    <border>
      <left style="thin">
        <color rgb="FFD3D3D3"/>
      </left>
      <right style="thin">
        <color rgb="FF000000"/>
      </right>
      <top/>
      <bottom style="thin">
        <color rgb="FFD3D3D3"/>
      </bottom>
    </border>
    <border>
      <left style="thin">
        <color rgb="FF000000"/>
      </left>
      <right/>
      <top style="thin">
        <color rgb="FF000000"/>
      </top>
      <bottom style="thick">
        <color rgb="FF000000"/>
      </bottom>
    </border>
    <border>
      <left/>
      <right/>
      <top style="thin">
        <color rgb="FF000000"/>
      </top>
      <bottom style="thick">
        <color rgb="FF000000"/>
      </bottom>
    </border>
    <border>
      <left/>
      <right style="thin">
        <color rgb="FF000000"/>
      </right>
      <top style="thin">
        <color rgb="FF000000"/>
      </top>
      <bottom style="thick">
        <color rgb="FF000000"/>
      </bottom>
    </border>
    <border>
      <left/>
      <right/>
      <top style="thin">
        <color rgb="FFD3D3D3"/>
      </top>
      <bottom style="thin">
        <color rgb="FFD3D3D3"/>
      </bottom>
    </border>
    <border>
      <left/>
      <right style="thin">
        <color rgb="FFD3D3D3"/>
      </right>
      <top style="thin">
        <color rgb="FFD3D3D3"/>
      </top>
      <bottom style="thin">
        <color rgb="FFD3D3D3"/>
      </bottom>
    </border>
    <border>
      <left style="thick">
        <color rgb="FFFF0000"/>
      </left>
      <right style="thin">
        <color rgb="FFD3D3D3"/>
      </right>
      <top style="thin">
        <color rgb="FFD3D3D3"/>
      </top>
      <bottom style="thin">
        <color rgb="FFD3D3D3"/>
      </bottom>
    </border>
    <border>
      <left style="thick">
        <color rgb="FFFF0000"/>
      </left>
      <right style="thin">
        <color rgb="FFD3D3D3"/>
      </right>
      <top/>
      <bottom/>
    </border>
    <border>
      <left style="thick">
        <color rgb="FFFF0000"/>
      </left>
      <right style="thin">
        <color rgb="FFD3D3D3"/>
      </right>
      <top/>
      <bottom style="thin">
        <color rgb="FFD3D3D3"/>
      </bottom>
    </border>
    <border>
      <left style="thin">
        <color rgb="FFD3D3D3"/>
      </left>
      <right style="thin"/>
      <top style="thin">
        <color rgb="FFD3D3D3"/>
      </top>
      <bottom style="thin">
        <color rgb="FFD3D3D3"/>
      </bottom>
    </border>
    <border>
      <left style="thin">
        <color rgb="FFD3D3D3"/>
      </left>
      <right style="thin"/>
      <top/>
      <bottom/>
    </border>
    <border>
      <left style="thin">
        <color rgb="FFD3D3D3"/>
      </left>
      <right style="thin"/>
      <top/>
      <bottom style="thin">
        <color rgb="FFD3D3D3"/>
      </bottom>
    </border>
    <border>
      <left/>
      <right/>
      <top/>
      <bottom style="thick">
        <color rgb="FF000000"/>
      </bottom>
    </border>
    <border>
      <left/>
      <right style="thin">
        <color rgb="FF000000"/>
      </right>
      <top/>
      <bottom style="thick">
        <color rgb="FF000000"/>
      </bottom>
    </border>
    <border>
      <left style="thin">
        <color rgb="FF000000"/>
      </left>
      <right style="thin">
        <color rgb="FFD3D3D3"/>
      </right>
      <top style="thin">
        <color rgb="FFD3D3D3"/>
      </top>
      <bottom style="thin">
        <color rgb="FF000000"/>
      </bottom>
    </border>
    <border>
      <left/>
      <right/>
      <top style="thin">
        <color rgb="FFD3D3D3"/>
      </top>
      <bottom style="thin">
        <color rgb="FF000000"/>
      </bottom>
    </border>
    <border>
      <left/>
      <right style="thin">
        <color rgb="FFD3D3D3"/>
      </right>
      <top style="thin">
        <color rgb="FFD3D3D3"/>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44" fontId="2" fillId="0" borderId="0" applyFont="0" applyFill="0" applyBorder="0" applyAlignment="0" applyProtection="0"/>
    <xf numFmtId="43" fontId="2" fillId="0" borderId="0" applyFont="0" applyFill="0" applyBorder="0" applyAlignment="0" applyProtection="0"/>
  </cellStyleXfs>
  <cellXfs count="138">
    <xf numFmtId="0" fontId="3" fillId="0" borderId="0" xfId="0" applyFont="1" applyFill="1" applyBorder="1"/>
    <xf numFmtId="0" fontId="7" fillId="2" borderId="1" xfId="0" applyNumberFormat="1" applyFont="1" applyFill="1" applyBorder="1" applyAlignment="1">
      <alignment horizontal="left" vertical="top" wrapText="1" readingOrder="1"/>
    </xf>
    <xf numFmtId="0" fontId="7" fillId="2" borderId="0" xfId="0" applyNumberFormat="1" applyFont="1" applyFill="1" applyBorder="1" applyAlignment="1">
      <alignment horizontal="left" vertical="top" wrapText="1" readingOrder="1"/>
    </xf>
    <xf numFmtId="0" fontId="7" fillId="2" borderId="2" xfId="0" applyNumberFormat="1" applyFont="1" applyFill="1" applyBorder="1" applyAlignment="1">
      <alignment horizontal="center" vertical="top" wrapText="1" readingOrder="1"/>
    </xf>
    <xf numFmtId="0" fontId="3" fillId="0" borderId="3" xfId="0" applyNumberFormat="1" applyFont="1" applyFill="1" applyBorder="1" applyAlignment="1">
      <alignment vertical="top" wrapText="1"/>
    </xf>
    <xf numFmtId="0" fontId="3" fillId="0" borderId="4" xfId="0" applyNumberFormat="1" applyFont="1" applyFill="1" applyBorder="1" applyAlignment="1">
      <alignment vertical="top" wrapText="1"/>
    </xf>
    <xf numFmtId="0" fontId="3" fillId="0" borderId="5" xfId="0" applyNumberFormat="1" applyFont="1" applyFill="1" applyBorder="1" applyAlignment="1">
      <alignment vertical="top" wrapText="1"/>
    </xf>
    <xf numFmtId="0" fontId="3" fillId="0" borderId="6" xfId="0" applyNumberFormat="1" applyFont="1" applyFill="1" applyBorder="1" applyAlignment="1">
      <alignment vertical="top" wrapText="1"/>
    </xf>
    <xf numFmtId="0" fontId="3" fillId="3" borderId="0" xfId="0" applyNumberFormat="1" applyFont="1" applyFill="1" applyBorder="1" applyAlignment="1">
      <alignment vertical="top" wrapText="1"/>
    </xf>
    <xf numFmtId="0" fontId="3" fillId="0" borderId="7" xfId="0" applyNumberFormat="1" applyFont="1" applyFill="1" applyBorder="1" applyAlignment="1">
      <alignment vertical="top" wrapText="1"/>
    </xf>
    <xf numFmtId="0" fontId="3" fillId="0" borderId="8" xfId="0" applyNumberFormat="1" applyFont="1" applyFill="1" applyBorder="1" applyAlignment="1">
      <alignment vertical="top" wrapText="1"/>
    </xf>
    <xf numFmtId="0" fontId="3" fillId="0" borderId="9" xfId="0" applyNumberFormat="1" applyFont="1" applyFill="1" applyBorder="1" applyAlignment="1">
      <alignment vertical="top" wrapText="1"/>
    </xf>
    <xf numFmtId="0" fontId="3" fillId="0" borderId="10" xfId="0" applyNumberFormat="1" applyFont="1" applyFill="1" applyBorder="1" applyAlignment="1">
      <alignment vertical="top" wrapText="1"/>
    </xf>
    <xf numFmtId="164" fontId="8" fillId="2" borderId="11" xfId="0" applyNumberFormat="1" applyFont="1" applyFill="1" applyBorder="1" applyAlignment="1">
      <alignment horizontal="right" vertical="top" wrapText="1" readingOrder="1"/>
    </xf>
    <xf numFmtId="164" fontId="8" fillId="2" borderId="12" xfId="0" applyNumberFormat="1" applyFont="1" applyFill="1" applyBorder="1" applyAlignment="1">
      <alignment horizontal="right" vertical="top" wrapText="1" readingOrder="1"/>
    </xf>
    <xf numFmtId="164" fontId="8" fillId="2" borderId="13" xfId="0" applyNumberFormat="1" applyFont="1" applyFill="1" applyBorder="1" applyAlignment="1">
      <alignment horizontal="right" vertical="top" wrapText="1" readingOrder="1"/>
    </xf>
    <xf numFmtId="164" fontId="8" fillId="2" borderId="14" xfId="0" applyNumberFormat="1" applyFont="1" applyFill="1" applyBorder="1" applyAlignment="1">
      <alignment horizontal="right" vertical="top" wrapText="1" readingOrder="1"/>
    </xf>
    <xf numFmtId="0" fontId="3" fillId="0" borderId="0" xfId="0" applyFont="1" applyFill="1" applyBorder="1"/>
    <xf numFmtId="0" fontId="7" fillId="2" borderId="0" xfId="0" applyNumberFormat="1" applyFont="1" applyFill="1" applyBorder="1" applyAlignment="1">
      <alignment horizontal="center" vertical="top" wrapText="1" readingOrder="1"/>
    </xf>
    <xf numFmtId="0" fontId="7" fillId="2" borderId="0" xfId="0" applyNumberFormat="1" applyFont="1" applyFill="1" applyBorder="1" applyAlignment="1">
      <alignment horizontal="center" vertical="top" wrapText="1" readingOrder="1"/>
    </xf>
    <xf numFmtId="0" fontId="7" fillId="4" borderId="0" xfId="0" applyNumberFormat="1" applyFont="1" applyFill="1" applyBorder="1" applyAlignment="1">
      <alignment horizontal="center" vertical="top" wrapText="1" readingOrder="1"/>
    </xf>
    <xf numFmtId="0" fontId="3" fillId="5" borderId="0" xfId="0" applyFont="1" applyFill="1" applyBorder="1" applyAlignment="1">
      <alignment/>
    </xf>
    <xf numFmtId="0" fontId="3" fillId="0" borderId="0" xfId="0" applyNumberFormat="1" applyFont="1" applyFill="1" applyBorder="1" applyAlignment="1">
      <alignment vertical="top" wrapText="1"/>
    </xf>
    <xf numFmtId="0" fontId="7" fillId="4" borderId="15" xfId="0" applyNumberFormat="1" applyFont="1" applyFill="1" applyBorder="1" applyAlignment="1">
      <alignment horizontal="center" vertical="top" wrapText="1" readingOrder="1"/>
    </xf>
    <xf numFmtId="0" fontId="3" fillId="5" borderId="15" xfId="0" applyFont="1" applyFill="1" applyBorder="1" applyAlignment="1">
      <alignment/>
    </xf>
    <xf numFmtId="0" fontId="7" fillId="4" borderId="16" xfId="0" applyNumberFormat="1" applyFont="1" applyFill="1" applyBorder="1" applyAlignment="1">
      <alignment horizontal="left" vertical="top" wrapText="1" readingOrder="1"/>
    </xf>
    <xf numFmtId="0" fontId="7" fillId="4" borderId="17" xfId="0" applyNumberFormat="1" applyFont="1" applyFill="1" applyBorder="1" applyAlignment="1">
      <alignment horizontal="left" vertical="top" wrapText="1" readingOrder="1"/>
    </xf>
    <xf numFmtId="0" fontId="8" fillId="4" borderId="18" xfId="0" applyNumberFormat="1" applyFont="1" applyFill="1" applyBorder="1" applyAlignment="1">
      <alignment horizontal="left" vertical="top" wrapText="1" readingOrder="1"/>
    </xf>
    <xf numFmtId="0" fontId="7" fillId="4" borderId="18" xfId="0" applyNumberFormat="1" applyFont="1" applyFill="1" applyBorder="1" applyAlignment="1">
      <alignment horizontal="left" vertical="top" wrapText="1" readingOrder="1"/>
    </xf>
    <xf numFmtId="0" fontId="7" fillId="4" borderId="19" xfId="0" applyNumberFormat="1" applyFont="1" applyFill="1" applyBorder="1" applyAlignment="1">
      <alignment horizontal="left" vertical="top" wrapText="1" readingOrder="1"/>
    </xf>
    <xf numFmtId="0" fontId="3" fillId="5" borderId="20" xfId="0" applyFont="1" applyFill="1" applyBorder="1" applyAlignment="1">
      <alignment/>
    </xf>
    <xf numFmtId="0" fontId="3" fillId="5" borderId="21" xfId="0" applyFont="1" applyFill="1" applyBorder="1" applyAlignment="1">
      <alignment/>
    </xf>
    <xf numFmtId="6" fontId="7" fillId="4" borderId="20" xfId="0" applyNumberFormat="1" applyFont="1" applyFill="1" applyBorder="1" applyAlignment="1">
      <alignment horizontal="right" vertical="top" wrapText="1" readingOrder="1"/>
    </xf>
    <xf numFmtId="0" fontId="7" fillId="4" borderId="20" xfId="0" applyNumberFormat="1" applyFont="1" applyFill="1" applyBorder="1" applyAlignment="1">
      <alignment horizontal="center" vertical="top" wrapText="1" readingOrder="1"/>
    </xf>
    <xf numFmtId="0" fontId="7" fillId="4" borderId="21" xfId="0" applyNumberFormat="1" applyFont="1" applyFill="1" applyBorder="1" applyAlignment="1">
      <alignment horizontal="center" vertical="top" wrapText="1" readingOrder="1"/>
    </xf>
    <xf numFmtId="6" fontId="7" fillId="4" borderId="18" xfId="0" applyNumberFormat="1" applyFont="1" applyFill="1" applyBorder="1" applyAlignment="1">
      <alignment horizontal="right" vertical="top" wrapText="1" readingOrder="1"/>
    </xf>
    <xf numFmtId="0" fontId="7" fillId="4" borderId="18" xfId="0" applyNumberFormat="1" applyFont="1" applyFill="1" applyBorder="1" applyAlignment="1">
      <alignment horizontal="center" vertical="top" wrapText="1" readingOrder="1"/>
    </xf>
    <xf numFmtId="0" fontId="7" fillId="4" borderId="19" xfId="0" applyNumberFormat="1" applyFont="1" applyFill="1" applyBorder="1" applyAlignment="1">
      <alignment horizontal="center" vertical="top" wrapText="1" readingOrder="1"/>
    </xf>
    <xf numFmtId="0" fontId="8" fillId="4" borderId="1" xfId="0" applyNumberFormat="1" applyFont="1" applyFill="1" applyBorder="1" applyAlignment="1">
      <alignment horizontal="left" vertical="top" wrapText="1" readingOrder="1"/>
    </xf>
    <xf numFmtId="0" fontId="8" fillId="4" borderId="0" xfId="0" applyNumberFormat="1" applyFont="1" applyFill="1" applyBorder="1" applyAlignment="1">
      <alignment horizontal="center" vertical="top" wrapText="1" readingOrder="1"/>
    </xf>
    <xf numFmtId="0" fontId="3" fillId="5" borderId="0" xfId="0" applyNumberFormat="1" applyFont="1" applyFill="1" applyBorder="1" applyAlignment="1">
      <alignment vertical="top" wrapText="1"/>
    </xf>
    <xf numFmtId="164" fontId="8" fillId="4" borderId="0" xfId="0" applyNumberFormat="1" applyFont="1" applyFill="1" applyBorder="1" applyAlignment="1">
      <alignment horizontal="right" vertical="top" wrapText="1" readingOrder="1"/>
    </xf>
    <xf numFmtId="164" fontId="8" fillId="4" borderId="2" xfId="0" applyNumberFormat="1" applyFont="1" applyFill="1" applyBorder="1" applyAlignment="1">
      <alignment horizontal="right" vertical="top" wrapText="1" readingOrder="1"/>
    </xf>
    <xf numFmtId="0" fontId="3" fillId="0" borderId="3" xfId="0" applyNumberFormat="1" applyFont="1" applyFill="1" applyBorder="1" applyAlignment="1">
      <alignment vertical="top" wrapText="1"/>
    </xf>
    <xf numFmtId="0" fontId="3" fillId="0" borderId="4" xfId="0" applyNumberFormat="1" applyFont="1" applyFill="1" applyBorder="1" applyAlignment="1">
      <alignment vertical="top" wrapText="1"/>
    </xf>
    <xf numFmtId="0" fontId="3" fillId="0" borderId="5" xfId="0" applyNumberFormat="1" applyFont="1" applyFill="1" applyBorder="1" applyAlignment="1">
      <alignment vertical="top" wrapText="1"/>
    </xf>
    <xf numFmtId="0" fontId="3" fillId="0" borderId="6" xfId="0" applyNumberFormat="1" applyFont="1" applyFill="1" applyBorder="1" applyAlignment="1">
      <alignment vertical="top" wrapText="1"/>
    </xf>
    <xf numFmtId="0" fontId="3" fillId="3" borderId="0" xfId="0" applyNumberFormat="1" applyFont="1" applyFill="1" applyBorder="1" applyAlignment="1">
      <alignment vertical="top" wrapText="1"/>
    </xf>
    <xf numFmtId="0" fontId="3" fillId="0" borderId="7" xfId="0" applyNumberFormat="1" applyFont="1" applyFill="1" applyBorder="1" applyAlignment="1">
      <alignment vertical="top" wrapText="1"/>
    </xf>
    <xf numFmtId="0" fontId="3" fillId="0" borderId="8" xfId="0" applyNumberFormat="1" applyFont="1" applyFill="1" applyBorder="1" applyAlignment="1">
      <alignment vertical="top" wrapText="1"/>
    </xf>
    <xf numFmtId="0" fontId="3" fillId="0" borderId="9" xfId="0" applyNumberFormat="1" applyFont="1" applyFill="1" applyBorder="1" applyAlignment="1">
      <alignment vertical="top" wrapText="1"/>
    </xf>
    <xf numFmtId="0" fontId="3" fillId="0" borderId="10" xfId="0" applyNumberFormat="1" applyFont="1" applyFill="1" applyBorder="1" applyAlignment="1">
      <alignment vertical="top" wrapText="1"/>
    </xf>
    <xf numFmtId="0" fontId="3" fillId="5" borderId="0" xfId="0" applyFont="1" applyFill="1" applyBorder="1"/>
    <xf numFmtId="0" fontId="3" fillId="0" borderId="3"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3" borderId="0" xfId="0" applyFont="1" applyFill="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5" fontId="8" fillId="2" borderId="11" xfId="16" applyNumberFormat="1" applyFont="1" applyFill="1" applyBorder="1" applyAlignment="1">
      <alignment horizontal="right" vertical="top" wrapText="1" readingOrder="1"/>
    </xf>
    <xf numFmtId="6" fontId="11" fillId="4" borderId="20" xfId="0" applyNumberFormat="1" applyFont="1" applyFill="1" applyBorder="1" applyAlignment="1">
      <alignment horizontal="right" vertical="top" wrapText="1" readingOrder="1"/>
    </xf>
    <xf numFmtId="0" fontId="7" fillId="0" borderId="22" xfId="0" applyFont="1" applyBorder="1" applyAlignment="1">
      <alignment horizontal="left" vertical="top" wrapText="1" readingOrder="1"/>
    </xf>
    <xf numFmtId="0" fontId="3" fillId="0" borderId="23" xfId="0" applyFont="1" applyBorder="1" applyAlignment="1">
      <alignment vertical="top" wrapText="1"/>
    </xf>
    <xf numFmtId="0" fontId="3" fillId="0" borderId="24" xfId="0" applyFont="1" applyBorder="1" applyAlignment="1">
      <alignment vertical="top" wrapText="1"/>
    </xf>
    <xf numFmtId="0" fontId="8" fillId="0" borderId="11" xfId="0" applyFont="1" applyBorder="1" applyAlignment="1">
      <alignment horizontal="left" vertical="top" wrapText="1" readingOrder="1"/>
    </xf>
    <xf numFmtId="0" fontId="3" fillId="0" borderId="25" xfId="0" applyFont="1" applyBorder="1" applyAlignment="1">
      <alignment vertical="top" wrapText="1"/>
    </xf>
    <xf numFmtId="0" fontId="3" fillId="0" borderId="26" xfId="0" applyFont="1" applyBorder="1" applyAlignment="1">
      <alignment vertical="top" wrapText="1"/>
    </xf>
    <xf numFmtId="164" fontId="7" fillId="0" borderId="11" xfId="0" applyNumberFormat="1" applyFont="1" applyBorder="1" applyAlignment="1">
      <alignment horizontal="right" vertical="top" wrapText="1" readingOrder="1"/>
    </xf>
    <xf numFmtId="164" fontId="7" fillId="6" borderId="12" xfId="0" applyNumberFormat="1" applyFont="1" applyFill="1" applyBorder="1" applyAlignment="1">
      <alignment horizontal="right" vertical="top" wrapText="1" readingOrder="1"/>
    </xf>
    <xf numFmtId="0" fontId="3" fillId="6" borderId="27" xfId="0" applyFont="1" applyFill="1" applyBorder="1" applyAlignment="1">
      <alignment vertical="top" wrapText="1"/>
    </xf>
    <xf numFmtId="0" fontId="3" fillId="6" borderId="28" xfId="0" applyFont="1" applyFill="1" applyBorder="1" applyAlignment="1">
      <alignment vertical="top" wrapText="1"/>
    </xf>
    <xf numFmtId="0" fontId="4" fillId="0" borderId="0" xfId="0" applyFont="1" applyAlignment="1">
      <alignment wrapText="1" readingOrder="1"/>
    </xf>
    <xf numFmtId="0" fontId="6" fillId="0" borderId="29" xfId="0" applyNumberFormat="1" applyFont="1" applyFill="1" applyBorder="1" applyAlignment="1">
      <alignment vertical="top" wrapText="1" readingOrder="1"/>
    </xf>
    <xf numFmtId="0" fontId="3" fillId="0" borderId="30" xfId="0" applyNumberFormat="1" applyFont="1" applyFill="1" applyBorder="1" applyAlignment="1">
      <alignment vertical="top" wrapText="1"/>
    </xf>
    <xf numFmtId="0" fontId="3" fillId="0" borderId="31" xfId="0" applyNumberFormat="1" applyFont="1" applyFill="1" applyBorder="1" applyAlignment="1">
      <alignment vertical="top" wrapText="1"/>
    </xf>
    <xf numFmtId="0" fontId="7" fillId="2" borderId="0" xfId="0" applyNumberFormat="1" applyFont="1" applyFill="1" applyBorder="1" applyAlignment="1">
      <alignment horizontal="center" vertical="top" wrapText="1" readingOrder="1"/>
    </xf>
    <xf numFmtId="0" fontId="3" fillId="0" borderId="0" xfId="0" applyFont="1" applyFill="1" applyBorder="1" applyAlignment="1">
      <alignment/>
    </xf>
    <xf numFmtId="0" fontId="3" fillId="6" borderId="27" xfId="0" applyNumberFormat="1" applyFont="1" applyFill="1" applyBorder="1" applyAlignment="1">
      <alignment vertical="top" wrapText="1"/>
    </xf>
    <xf numFmtId="0" fontId="3" fillId="6" borderId="28" xfId="0" applyNumberFormat="1" applyFont="1" applyFill="1" applyBorder="1" applyAlignment="1">
      <alignment vertical="top" wrapText="1"/>
    </xf>
    <xf numFmtId="0" fontId="7" fillId="0" borderId="22" xfId="0" applyNumberFormat="1" applyFont="1" applyFill="1" applyBorder="1" applyAlignment="1">
      <alignment horizontal="left" vertical="top" wrapText="1" readingOrder="1"/>
    </xf>
    <xf numFmtId="0" fontId="3" fillId="0" borderId="23" xfId="0" applyNumberFormat="1" applyFont="1" applyFill="1" applyBorder="1" applyAlignment="1">
      <alignment vertical="top" wrapText="1"/>
    </xf>
    <xf numFmtId="0" fontId="3" fillId="0" borderId="24" xfId="0" applyNumberFormat="1" applyFont="1" applyFill="1" applyBorder="1" applyAlignment="1">
      <alignment vertical="top" wrapText="1"/>
    </xf>
    <xf numFmtId="0" fontId="8" fillId="0" borderId="11" xfId="0" applyNumberFormat="1" applyFont="1" applyFill="1" applyBorder="1" applyAlignment="1">
      <alignment horizontal="left" vertical="top" wrapText="1" readingOrder="1"/>
    </xf>
    <xf numFmtId="0" fontId="3" fillId="0" borderId="25" xfId="0" applyNumberFormat="1" applyFont="1" applyFill="1" applyBorder="1" applyAlignment="1">
      <alignment vertical="top" wrapText="1"/>
    </xf>
    <xf numFmtId="0" fontId="3" fillId="0" borderId="26" xfId="0" applyNumberFormat="1" applyFont="1" applyFill="1" applyBorder="1" applyAlignment="1">
      <alignment vertical="top" wrapText="1"/>
    </xf>
    <xf numFmtId="164" fontId="7" fillId="0" borderId="11" xfId="0" applyNumberFormat="1" applyFont="1" applyFill="1" applyBorder="1" applyAlignment="1">
      <alignment horizontal="right" vertical="top" wrapText="1" readingOrder="1"/>
    </xf>
    <xf numFmtId="5" fontId="7" fillId="0" borderId="11" xfId="16" applyNumberFormat="1" applyFont="1" applyFill="1" applyBorder="1" applyAlignment="1">
      <alignment horizontal="right" vertical="top" wrapText="1" readingOrder="1"/>
    </xf>
    <xf numFmtId="5" fontId="3" fillId="0" borderId="25" xfId="16" applyNumberFormat="1" applyFont="1" applyFill="1" applyBorder="1" applyAlignment="1">
      <alignment horizontal="right" vertical="top" wrapText="1"/>
    </xf>
    <xf numFmtId="5" fontId="3" fillId="0" borderId="26" xfId="16" applyNumberFormat="1" applyFont="1" applyFill="1" applyBorder="1" applyAlignment="1">
      <alignment horizontal="right" vertical="top" wrapText="1"/>
    </xf>
    <xf numFmtId="0" fontId="8" fillId="2" borderId="1" xfId="0" applyNumberFormat="1" applyFont="1" applyFill="1" applyBorder="1" applyAlignment="1">
      <alignment horizontal="left" vertical="top" wrapText="1" readingOrder="1"/>
    </xf>
    <xf numFmtId="0" fontId="8" fillId="2" borderId="11" xfId="0" applyNumberFormat="1" applyFont="1" applyFill="1" applyBorder="1" applyAlignment="1">
      <alignment horizontal="center" vertical="top" wrapText="1" readingOrder="1"/>
    </xf>
    <xf numFmtId="0" fontId="3" fillId="0" borderId="32" xfId="0" applyNumberFormat="1" applyFont="1" applyFill="1" applyBorder="1" applyAlignment="1">
      <alignment vertical="top" wrapText="1"/>
    </xf>
    <xf numFmtId="0" fontId="3" fillId="0" borderId="33" xfId="0" applyNumberFormat="1" applyFont="1" applyFill="1" applyBorder="1" applyAlignment="1">
      <alignment vertical="top" wrapText="1"/>
    </xf>
    <xf numFmtId="0" fontId="9" fillId="5" borderId="1" xfId="0" applyNumberFormat="1" applyFont="1" applyFill="1" applyBorder="1" applyAlignment="1">
      <alignment horizontal="center" vertical="top" wrapText="1" readingOrder="1"/>
    </xf>
    <xf numFmtId="0" fontId="9" fillId="5" borderId="0" xfId="0" applyNumberFormat="1" applyFont="1" applyFill="1" applyBorder="1" applyAlignment="1">
      <alignment horizontal="center" vertical="top" wrapText="1" readingOrder="1"/>
    </xf>
    <xf numFmtId="0" fontId="9" fillId="5" borderId="2" xfId="0" applyNumberFormat="1" applyFont="1" applyFill="1" applyBorder="1" applyAlignment="1">
      <alignment horizontal="center" vertical="top" wrapText="1" readingOrder="1"/>
    </xf>
    <xf numFmtId="0" fontId="7" fillId="0" borderId="34" xfId="0" applyFont="1" applyBorder="1" applyAlignment="1">
      <alignment horizontal="left" vertical="top" wrapText="1" readingOrder="1"/>
    </xf>
    <xf numFmtId="0" fontId="3" fillId="0" borderId="35" xfId="0" applyFont="1" applyBorder="1" applyAlignment="1">
      <alignment vertical="top" wrapText="1"/>
    </xf>
    <xf numFmtId="0" fontId="3" fillId="0" borderId="36" xfId="0" applyFont="1" applyBorder="1" applyAlignment="1">
      <alignment vertical="top" wrapText="1"/>
    </xf>
    <xf numFmtId="164" fontId="7" fillId="6" borderId="37" xfId="0" applyNumberFormat="1" applyFont="1" applyFill="1" applyBorder="1" applyAlignment="1">
      <alignment horizontal="right" vertical="top" wrapText="1" readingOrder="1"/>
    </xf>
    <xf numFmtId="0" fontId="3" fillId="6" borderId="38" xfId="0" applyFont="1" applyFill="1" applyBorder="1" applyAlignment="1">
      <alignment vertical="top" wrapText="1"/>
    </xf>
    <xf numFmtId="0" fontId="3" fillId="6" borderId="39" xfId="0" applyFont="1" applyFill="1" applyBorder="1" applyAlignment="1">
      <alignment vertical="top" wrapText="1"/>
    </xf>
    <xf numFmtId="0" fontId="8" fillId="2" borderId="1" xfId="0" applyNumberFormat="1" applyFont="1" applyFill="1" applyBorder="1" applyAlignment="1">
      <alignment horizontal="left" vertical="top" wrapText="1" readingOrder="1"/>
    </xf>
    <xf numFmtId="0" fontId="3" fillId="0" borderId="0" xfId="0" applyFont="1" applyFill="1" applyBorder="1"/>
    <xf numFmtId="0" fontId="8" fillId="2" borderId="11" xfId="0" applyNumberFormat="1" applyFont="1" applyFill="1" applyBorder="1" applyAlignment="1">
      <alignment horizontal="center" vertical="top" wrapText="1" readingOrder="1"/>
    </xf>
    <xf numFmtId="0" fontId="3" fillId="0" borderId="32" xfId="0" applyNumberFormat="1" applyFont="1" applyFill="1" applyBorder="1" applyAlignment="1">
      <alignment vertical="top" wrapText="1"/>
    </xf>
    <xf numFmtId="0" fontId="3" fillId="0" borderId="33" xfId="0" applyNumberFormat="1" applyFont="1" applyFill="1" applyBorder="1" applyAlignment="1">
      <alignment vertical="top" wrapText="1"/>
    </xf>
    <xf numFmtId="0" fontId="6" fillId="0" borderId="29" xfId="0" applyNumberFormat="1" applyFont="1" applyFill="1" applyBorder="1" applyAlignment="1">
      <alignment vertical="top" wrapText="1" readingOrder="1"/>
    </xf>
    <xf numFmtId="0" fontId="3" fillId="0" borderId="40" xfId="0" applyNumberFormat="1" applyFont="1" applyFill="1" applyBorder="1" applyAlignment="1">
      <alignment vertical="top" wrapText="1"/>
    </xf>
    <xf numFmtId="0" fontId="3" fillId="0" borderId="41" xfId="0" applyNumberFormat="1" applyFont="1" applyFill="1" applyBorder="1" applyAlignment="1">
      <alignment vertical="top" wrapText="1"/>
    </xf>
    <xf numFmtId="0" fontId="7" fillId="0" borderId="22" xfId="0" applyNumberFormat="1" applyFont="1" applyFill="1" applyBorder="1" applyAlignment="1">
      <alignment horizontal="left" vertical="top" wrapText="1" readingOrder="1"/>
    </xf>
    <xf numFmtId="0" fontId="3" fillId="0" borderId="23" xfId="0" applyNumberFormat="1" applyFont="1" applyFill="1" applyBorder="1" applyAlignment="1">
      <alignment vertical="top" wrapText="1"/>
    </xf>
    <xf numFmtId="0" fontId="3" fillId="0" borderId="24" xfId="0" applyNumberFormat="1" applyFont="1" applyFill="1" applyBorder="1" applyAlignment="1">
      <alignment vertical="top" wrapText="1"/>
    </xf>
    <xf numFmtId="0" fontId="3" fillId="0" borderId="25" xfId="0" applyNumberFormat="1" applyFont="1" applyFill="1" applyBorder="1" applyAlignment="1">
      <alignment vertical="top" wrapText="1"/>
    </xf>
    <xf numFmtId="0" fontId="3" fillId="0" borderId="26" xfId="0" applyNumberFormat="1" applyFont="1" applyFill="1" applyBorder="1" applyAlignment="1">
      <alignment vertical="top" wrapText="1"/>
    </xf>
    <xf numFmtId="0" fontId="9" fillId="0" borderId="1" xfId="0" applyNumberFormat="1" applyFont="1" applyFill="1" applyBorder="1" applyAlignment="1">
      <alignment horizontal="center" vertical="top" wrapText="1" readingOrder="1"/>
    </xf>
    <xf numFmtId="0" fontId="3" fillId="0" borderId="2" xfId="0" applyNumberFormat="1" applyFont="1" applyFill="1" applyBorder="1" applyAlignment="1">
      <alignment vertical="top" wrapText="1"/>
    </xf>
    <xf numFmtId="0" fontId="3" fillId="0" borderId="40" xfId="0" applyNumberFormat="1" applyFont="1" applyFill="1" applyBorder="1" applyAlignment="1">
      <alignment vertical="top" wrapText="1"/>
    </xf>
    <xf numFmtId="0" fontId="3" fillId="0" borderId="41" xfId="0" applyNumberFormat="1" applyFont="1" applyFill="1" applyBorder="1" applyAlignment="1">
      <alignment vertical="top" wrapText="1"/>
    </xf>
    <xf numFmtId="164" fontId="7" fillId="0" borderId="39" xfId="0" applyNumberFormat="1" applyFont="1" applyFill="1" applyBorder="1" applyAlignment="1">
      <alignment horizontal="right" vertical="top" wrapText="1" readingOrder="1"/>
    </xf>
    <xf numFmtId="0" fontId="3" fillId="0" borderId="38" xfId="0" applyNumberFormat="1" applyFont="1" applyFill="1" applyBorder="1" applyAlignment="1">
      <alignment vertical="top" wrapText="1"/>
    </xf>
    <xf numFmtId="0" fontId="3" fillId="0" borderId="39" xfId="0" applyNumberFormat="1" applyFont="1" applyFill="1" applyBorder="1" applyAlignment="1">
      <alignment vertical="top" wrapText="1"/>
    </xf>
    <xf numFmtId="164" fontId="7" fillId="0" borderId="10" xfId="0" applyNumberFormat="1" applyFont="1" applyFill="1" applyBorder="1" applyAlignment="1">
      <alignment horizontal="right" vertical="top" wrapText="1" readingOrder="1"/>
    </xf>
    <xf numFmtId="0" fontId="3" fillId="0" borderId="7" xfId="0" applyNumberFormat="1" applyFont="1" applyFill="1" applyBorder="1" applyAlignment="1">
      <alignment vertical="top" wrapText="1"/>
    </xf>
    <xf numFmtId="0" fontId="3" fillId="0" borderId="10" xfId="0" applyNumberFormat="1" applyFont="1" applyFill="1" applyBorder="1" applyAlignment="1">
      <alignment vertical="top" wrapText="1"/>
    </xf>
    <xf numFmtId="164" fontId="7" fillId="6" borderId="28" xfId="0" applyNumberFormat="1" applyFont="1" applyFill="1" applyBorder="1" applyAlignment="1">
      <alignment horizontal="right" vertical="top" wrapText="1" readingOrder="1"/>
    </xf>
    <xf numFmtId="0" fontId="7" fillId="0" borderId="24" xfId="0" applyNumberFormat="1" applyFont="1" applyFill="1" applyBorder="1" applyAlignment="1">
      <alignment horizontal="left" vertical="top" wrapText="1" readingOrder="1"/>
    </xf>
    <xf numFmtId="0" fontId="8" fillId="0" borderId="26" xfId="0" applyNumberFormat="1" applyFont="1" applyFill="1" applyBorder="1" applyAlignment="1">
      <alignment horizontal="left" vertical="top" wrapText="1" readingOrder="1"/>
    </xf>
    <xf numFmtId="164" fontId="7" fillId="0" borderId="26" xfId="0" applyNumberFormat="1" applyFont="1" applyFill="1" applyBorder="1" applyAlignment="1">
      <alignment horizontal="right" vertical="top" wrapText="1" readingOrder="1"/>
    </xf>
    <xf numFmtId="0" fontId="10" fillId="0" borderId="0" xfId="0" applyFont="1" applyAlignment="1">
      <alignment wrapText="1"/>
    </xf>
    <xf numFmtId="0" fontId="0" fillId="0" borderId="0" xfId="0" applyFont="1" applyFill="1" applyBorder="1" applyAlignment="1">
      <alignment horizontal="left" wrapText="1"/>
    </xf>
    <xf numFmtId="0" fontId="6" fillId="2" borderId="42" xfId="0" applyNumberFormat="1" applyFont="1" applyFill="1" applyBorder="1" applyAlignment="1">
      <alignment horizontal="center" vertical="top" wrapText="1" readingOrder="1"/>
    </xf>
    <xf numFmtId="0" fontId="3" fillId="0" borderId="43" xfId="0" applyNumberFormat="1" applyFont="1" applyFill="1" applyBorder="1" applyAlignment="1">
      <alignment vertical="top" wrapText="1"/>
    </xf>
    <xf numFmtId="0" fontId="3" fillId="0" borderId="44" xfId="0" applyNumberFormat="1" applyFont="1" applyFill="1" applyBorder="1" applyAlignment="1">
      <alignment vertical="top" wrapText="1"/>
    </xf>
    <xf numFmtId="0" fontId="6" fillId="2" borderId="13" xfId="0" applyNumberFormat="1" applyFont="1" applyFill="1" applyBorder="1" applyAlignment="1">
      <alignment horizontal="center" vertical="top" wrapText="1" readingOrder="1"/>
    </xf>
  </cellXfs>
  <cellStyles count="9">
    <cellStyle name="Normal" xfId="0"/>
    <cellStyle name="Percent" xfId="15"/>
    <cellStyle name="Currency" xfId="16"/>
    <cellStyle name="Currency [0]" xfId="17"/>
    <cellStyle name="Comma" xfId="18"/>
    <cellStyle name="Comma [0]" xfId="19"/>
    <cellStyle name="Normal 2" xfId="20"/>
    <cellStyle name="Currency 2" xfId="21"/>
    <cellStyle name="Comma 2"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5F5F5"/>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3</xdr:col>
      <xdr:colOff>228600</xdr:colOff>
      <xdr:row>6</xdr:row>
      <xdr:rowOff>190500</xdr:rowOff>
    </xdr:to>
    <xdr:pic>
      <xdr:nvPicPr>
        <xdr:cNvPr id="2" name="Picture 1"/>
        <xdr:cNvPicPr preferRelativeResize="1">
          <a:picLocks noChangeAspect="1"/>
        </xdr:cNvPicPr>
      </xdr:nvPicPr>
      <xdr:blipFill>
        <a:blip r:embed="rId1"/>
        <a:stretch>
          <a:fillRect/>
        </a:stretch>
      </xdr:blipFill>
      <xdr:spPr>
        <a:xfrm>
          <a:off x="2466975" y="1533525"/>
          <a:ext cx="228600" cy="190500"/>
        </a:xfrm>
        <a:prstGeom prst="rect">
          <a:avLst/>
        </a:prstGeom>
        <a:ln>
          <a:noFill/>
        </a:ln>
      </xdr:spPr>
    </xdr:pic>
    <xdr:clientData/>
  </xdr:twoCellAnchor>
  <xdr:twoCellAnchor>
    <xdr:from>
      <xdr:col>6</xdr:col>
      <xdr:colOff>0</xdr:colOff>
      <xdr:row>6</xdr:row>
      <xdr:rowOff>0</xdr:rowOff>
    </xdr:from>
    <xdr:to>
      <xdr:col>6</xdr:col>
      <xdr:colOff>228600</xdr:colOff>
      <xdr:row>6</xdr:row>
      <xdr:rowOff>190500</xdr:rowOff>
    </xdr:to>
    <xdr:pic>
      <xdr:nvPicPr>
        <xdr:cNvPr id="3" name="Picture 2"/>
        <xdr:cNvPicPr preferRelativeResize="1">
          <a:picLocks noChangeAspect="1"/>
        </xdr:cNvPicPr>
      </xdr:nvPicPr>
      <xdr:blipFill>
        <a:blip r:embed="rId1"/>
        <a:stretch>
          <a:fillRect/>
        </a:stretch>
      </xdr:blipFill>
      <xdr:spPr>
        <a:xfrm>
          <a:off x="2790825" y="1533525"/>
          <a:ext cx="228600" cy="190500"/>
        </a:xfrm>
        <a:prstGeom prst="rect">
          <a:avLst/>
        </a:prstGeom>
        <a:ln>
          <a:noFill/>
        </a:ln>
      </xdr:spPr>
    </xdr:pic>
    <xdr:clientData/>
  </xdr:twoCellAnchor>
  <xdr:twoCellAnchor>
    <xdr:from>
      <xdr:col>3</xdr:col>
      <xdr:colOff>0</xdr:colOff>
      <xdr:row>9</xdr:row>
      <xdr:rowOff>0</xdr:rowOff>
    </xdr:from>
    <xdr:to>
      <xdr:col>3</xdr:col>
      <xdr:colOff>228600</xdr:colOff>
      <xdr:row>9</xdr:row>
      <xdr:rowOff>190500</xdr:rowOff>
    </xdr:to>
    <xdr:pic>
      <xdr:nvPicPr>
        <xdr:cNvPr id="4" name="Picture 3"/>
        <xdr:cNvPicPr preferRelativeResize="1">
          <a:picLocks noChangeAspect="1"/>
        </xdr:cNvPicPr>
      </xdr:nvPicPr>
      <xdr:blipFill>
        <a:blip r:embed="rId1"/>
        <a:stretch>
          <a:fillRect/>
        </a:stretch>
      </xdr:blipFill>
      <xdr:spPr>
        <a:xfrm>
          <a:off x="2466975" y="2105025"/>
          <a:ext cx="228600" cy="190500"/>
        </a:xfrm>
        <a:prstGeom prst="rect">
          <a:avLst/>
        </a:prstGeom>
        <a:ln>
          <a:noFill/>
        </a:ln>
      </xdr:spPr>
    </xdr:pic>
    <xdr:clientData/>
  </xdr:twoCellAnchor>
  <xdr:twoCellAnchor>
    <xdr:from>
      <xdr:col>6</xdr:col>
      <xdr:colOff>0</xdr:colOff>
      <xdr:row>9</xdr:row>
      <xdr:rowOff>0</xdr:rowOff>
    </xdr:from>
    <xdr:to>
      <xdr:col>6</xdr:col>
      <xdr:colOff>228600</xdr:colOff>
      <xdr:row>9</xdr:row>
      <xdr:rowOff>190500</xdr:rowOff>
    </xdr:to>
    <xdr:pic>
      <xdr:nvPicPr>
        <xdr:cNvPr id="5" name="Picture 4"/>
        <xdr:cNvPicPr preferRelativeResize="1">
          <a:picLocks noChangeAspect="1"/>
        </xdr:cNvPicPr>
      </xdr:nvPicPr>
      <xdr:blipFill>
        <a:blip r:embed="rId1"/>
        <a:stretch>
          <a:fillRect/>
        </a:stretch>
      </xdr:blipFill>
      <xdr:spPr>
        <a:xfrm>
          <a:off x="2790825" y="2105025"/>
          <a:ext cx="228600" cy="190500"/>
        </a:xfrm>
        <a:prstGeom prst="rect">
          <a:avLst/>
        </a:prstGeom>
        <a:ln>
          <a:noFill/>
        </a:ln>
      </xdr:spPr>
    </xdr:pic>
    <xdr:clientData/>
  </xdr:twoCellAnchor>
  <xdr:twoCellAnchor>
    <xdr:from>
      <xdr:col>3</xdr:col>
      <xdr:colOff>0</xdr:colOff>
      <xdr:row>12</xdr:row>
      <xdr:rowOff>0</xdr:rowOff>
    </xdr:from>
    <xdr:to>
      <xdr:col>3</xdr:col>
      <xdr:colOff>228600</xdr:colOff>
      <xdr:row>12</xdr:row>
      <xdr:rowOff>190500</xdr:rowOff>
    </xdr:to>
    <xdr:pic>
      <xdr:nvPicPr>
        <xdr:cNvPr id="6" name="Picture 5"/>
        <xdr:cNvPicPr preferRelativeResize="1">
          <a:picLocks noChangeAspect="1"/>
        </xdr:cNvPicPr>
      </xdr:nvPicPr>
      <xdr:blipFill>
        <a:blip r:embed="rId1"/>
        <a:stretch>
          <a:fillRect/>
        </a:stretch>
      </xdr:blipFill>
      <xdr:spPr>
        <a:xfrm>
          <a:off x="2466975" y="2676525"/>
          <a:ext cx="228600" cy="190500"/>
        </a:xfrm>
        <a:prstGeom prst="rect">
          <a:avLst/>
        </a:prstGeom>
        <a:ln>
          <a:noFill/>
        </a:ln>
      </xdr:spPr>
    </xdr:pic>
    <xdr:clientData/>
  </xdr:twoCellAnchor>
  <xdr:twoCellAnchor>
    <xdr:from>
      <xdr:col>6</xdr:col>
      <xdr:colOff>0</xdr:colOff>
      <xdr:row>12</xdr:row>
      <xdr:rowOff>0</xdr:rowOff>
    </xdr:from>
    <xdr:to>
      <xdr:col>6</xdr:col>
      <xdr:colOff>228600</xdr:colOff>
      <xdr:row>12</xdr:row>
      <xdr:rowOff>190500</xdr:rowOff>
    </xdr:to>
    <xdr:pic>
      <xdr:nvPicPr>
        <xdr:cNvPr id="7" name="Picture 6"/>
        <xdr:cNvPicPr preferRelativeResize="1">
          <a:picLocks noChangeAspect="1"/>
        </xdr:cNvPicPr>
      </xdr:nvPicPr>
      <xdr:blipFill>
        <a:blip r:embed="rId1"/>
        <a:stretch>
          <a:fillRect/>
        </a:stretch>
      </xdr:blipFill>
      <xdr:spPr>
        <a:xfrm>
          <a:off x="2790825" y="2676525"/>
          <a:ext cx="228600" cy="190500"/>
        </a:xfrm>
        <a:prstGeom prst="rect">
          <a:avLst/>
        </a:prstGeom>
        <a:ln>
          <a:noFill/>
        </a:ln>
      </xdr:spPr>
    </xdr:pic>
    <xdr:clientData/>
  </xdr:twoCellAnchor>
  <xdr:twoCellAnchor>
    <xdr:from>
      <xdr:col>3</xdr:col>
      <xdr:colOff>0</xdr:colOff>
      <xdr:row>15</xdr:row>
      <xdr:rowOff>0</xdr:rowOff>
    </xdr:from>
    <xdr:to>
      <xdr:col>3</xdr:col>
      <xdr:colOff>228600</xdr:colOff>
      <xdr:row>15</xdr:row>
      <xdr:rowOff>190500</xdr:rowOff>
    </xdr:to>
    <xdr:pic>
      <xdr:nvPicPr>
        <xdr:cNvPr id="8" name="Picture 7"/>
        <xdr:cNvPicPr preferRelativeResize="1">
          <a:picLocks noChangeAspect="1"/>
        </xdr:cNvPicPr>
      </xdr:nvPicPr>
      <xdr:blipFill>
        <a:blip r:embed="rId1"/>
        <a:stretch>
          <a:fillRect/>
        </a:stretch>
      </xdr:blipFill>
      <xdr:spPr>
        <a:xfrm>
          <a:off x="2466975" y="3248025"/>
          <a:ext cx="228600" cy="190500"/>
        </a:xfrm>
        <a:prstGeom prst="rect">
          <a:avLst/>
        </a:prstGeom>
        <a:ln>
          <a:noFill/>
        </a:ln>
      </xdr:spPr>
    </xdr:pic>
    <xdr:clientData/>
  </xdr:twoCellAnchor>
  <xdr:twoCellAnchor>
    <xdr:from>
      <xdr:col>6</xdr:col>
      <xdr:colOff>0</xdr:colOff>
      <xdr:row>15</xdr:row>
      <xdr:rowOff>0</xdr:rowOff>
    </xdr:from>
    <xdr:to>
      <xdr:col>6</xdr:col>
      <xdr:colOff>228600</xdr:colOff>
      <xdr:row>15</xdr:row>
      <xdr:rowOff>190500</xdr:rowOff>
    </xdr:to>
    <xdr:pic>
      <xdr:nvPicPr>
        <xdr:cNvPr id="9" name="Picture 8"/>
        <xdr:cNvPicPr preferRelativeResize="1">
          <a:picLocks noChangeAspect="1"/>
        </xdr:cNvPicPr>
      </xdr:nvPicPr>
      <xdr:blipFill>
        <a:blip r:embed="rId1"/>
        <a:stretch>
          <a:fillRect/>
        </a:stretch>
      </xdr:blipFill>
      <xdr:spPr>
        <a:xfrm>
          <a:off x="2790825" y="3248025"/>
          <a:ext cx="228600" cy="190500"/>
        </a:xfrm>
        <a:prstGeom prst="rect">
          <a:avLst/>
        </a:prstGeom>
        <a:ln>
          <a:noFill/>
        </a:ln>
      </xdr:spPr>
    </xdr:pic>
    <xdr:clientData/>
  </xdr:twoCellAnchor>
  <xdr:twoCellAnchor>
    <xdr:from>
      <xdr:col>3</xdr:col>
      <xdr:colOff>0</xdr:colOff>
      <xdr:row>18</xdr:row>
      <xdr:rowOff>0</xdr:rowOff>
    </xdr:from>
    <xdr:to>
      <xdr:col>3</xdr:col>
      <xdr:colOff>228600</xdr:colOff>
      <xdr:row>18</xdr:row>
      <xdr:rowOff>190500</xdr:rowOff>
    </xdr:to>
    <xdr:pic>
      <xdr:nvPicPr>
        <xdr:cNvPr id="10" name="Picture 9"/>
        <xdr:cNvPicPr preferRelativeResize="1">
          <a:picLocks noChangeAspect="1"/>
        </xdr:cNvPicPr>
      </xdr:nvPicPr>
      <xdr:blipFill>
        <a:blip r:embed="rId1"/>
        <a:stretch>
          <a:fillRect/>
        </a:stretch>
      </xdr:blipFill>
      <xdr:spPr>
        <a:xfrm>
          <a:off x="2466975" y="3819525"/>
          <a:ext cx="228600" cy="190500"/>
        </a:xfrm>
        <a:prstGeom prst="rect">
          <a:avLst/>
        </a:prstGeom>
        <a:ln>
          <a:noFill/>
        </a:ln>
      </xdr:spPr>
    </xdr:pic>
    <xdr:clientData/>
  </xdr:twoCellAnchor>
  <xdr:twoCellAnchor>
    <xdr:from>
      <xdr:col>6</xdr:col>
      <xdr:colOff>0</xdr:colOff>
      <xdr:row>18</xdr:row>
      <xdr:rowOff>0</xdr:rowOff>
    </xdr:from>
    <xdr:to>
      <xdr:col>6</xdr:col>
      <xdr:colOff>228600</xdr:colOff>
      <xdr:row>18</xdr:row>
      <xdr:rowOff>190500</xdr:rowOff>
    </xdr:to>
    <xdr:pic>
      <xdr:nvPicPr>
        <xdr:cNvPr id="11" name="Picture 10"/>
        <xdr:cNvPicPr preferRelativeResize="1">
          <a:picLocks noChangeAspect="1"/>
        </xdr:cNvPicPr>
      </xdr:nvPicPr>
      <xdr:blipFill>
        <a:blip r:embed="rId1"/>
        <a:stretch>
          <a:fillRect/>
        </a:stretch>
      </xdr:blipFill>
      <xdr:spPr>
        <a:xfrm>
          <a:off x="2790825" y="3819525"/>
          <a:ext cx="228600" cy="190500"/>
        </a:xfrm>
        <a:prstGeom prst="rect">
          <a:avLst/>
        </a:prstGeom>
        <a:ln>
          <a:noFill/>
        </a:ln>
      </xdr:spPr>
    </xdr:pic>
    <xdr:clientData/>
  </xdr:twoCellAnchor>
  <xdr:twoCellAnchor>
    <xdr:from>
      <xdr:col>3</xdr:col>
      <xdr:colOff>0</xdr:colOff>
      <xdr:row>21</xdr:row>
      <xdr:rowOff>0</xdr:rowOff>
    </xdr:from>
    <xdr:to>
      <xdr:col>3</xdr:col>
      <xdr:colOff>228600</xdr:colOff>
      <xdr:row>21</xdr:row>
      <xdr:rowOff>190500</xdr:rowOff>
    </xdr:to>
    <xdr:pic>
      <xdr:nvPicPr>
        <xdr:cNvPr id="12" name="Picture 11"/>
        <xdr:cNvPicPr preferRelativeResize="1">
          <a:picLocks noChangeAspect="1"/>
        </xdr:cNvPicPr>
      </xdr:nvPicPr>
      <xdr:blipFill>
        <a:blip r:embed="rId1"/>
        <a:stretch>
          <a:fillRect/>
        </a:stretch>
      </xdr:blipFill>
      <xdr:spPr>
        <a:xfrm>
          <a:off x="2466975" y="4391025"/>
          <a:ext cx="228600" cy="190500"/>
        </a:xfrm>
        <a:prstGeom prst="rect">
          <a:avLst/>
        </a:prstGeom>
        <a:ln>
          <a:noFill/>
        </a:ln>
      </xdr:spPr>
    </xdr:pic>
    <xdr:clientData/>
  </xdr:twoCellAnchor>
  <xdr:twoCellAnchor>
    <xdr:from>
      <xdr:col>6</xdr:col>
      <xdr:colOff>0</xdr:colOff>
      <xdr:row>21</xdr:row>
      <xdr:rowOff>0</xdr:rowOff>
    </xdr:from>
    <xdr:to>
      <xdr:col>6</xdr:col>
      <xdr:colOff>228600</xdr:colOff>
      <xdr:row>21</xdr:row>
      <xdr:rowOff>190500</xdr:rowOff>
    </xdr:to>
    <xdr:pic>
      <xdr:nvPicPr>
        <xdr:cNvPr id="13" name="Picture 12"/>
        <xdr:cNvPicPr preferRelativeResize="1">
          <a:picLocks noChangeAspect="1"/>
        </xdr:cNvPicPr>
      </xdr:nvPicPr>
      <xdr:blipFill>
        <a:blip r:embed="rId1"/>
        <a:stretch>
          <a:fillRect/>
        </a:stretch>
      </xdr:blipFill>
      <xdr:spPr>
        <a:xfrm>
          <a:off x="2790825" y="4391025"/>
          <a:ext cx="228600" cy="190500"/>
        </a:xfrm>
        <a:prstGeom prst="rect">
          <a:avLst/>
        </a:prstGeom>
        <a:ln>
          <a:noFill/>
        </a:ln>
      </xdr:spPr>
    </xdr:pic>
    <xdr:clientData/>
  </xdr:twoCellAnchor>
  <xdr:twoCellAnchor>
    <xdr:from>
      <xdr:col>3</xdr:col>
      <xdr:colOff>0</xdr:colOff>
      <xdr:row>24</xdr:row>
      <xdr:rowOff>0</xdr:rowOff>
    </xdr:from>
    <xdr:to>
      <xdr:col>3</xdr:col>
      <xdr:colOff>228600</xdr:colOff>
      <xdr:row>24</xdr:row>
      <xdr:rowOff>190500</xdr:rowOff>
    </xdr:to>
    <xdr:pic>
      <xdr:nvPicPr>
        <xdr:cNvPr id="14" name="Picture 13"/>
        <xdr:cNvPicPr preferRelativeResize="1">
          <a:picLocks noChangeAspect="1"/>
        </xdr:cNvPicPr>
      </xdr:nvPicPr>
      <xdr:blipFill>
        <a:blip r:embed="rId1"/>
        <a:stretch>
          <a:fillRect/>
        </a:stretch>
      </xdr:blipFill>
      <xdr:spPr>
        <a:xfrm>
          <a:off x="2466975" y="4962525"/>
          <a:ext cx="228600" cy="190500"/>
        </a:xfrm>
        <a:prstGeom prst="rect">
          <a:avLst/>
        </a:prstGeom>
        <a:ln>
          <a:noFill/>
        </a:ln>
      </xdr:spPr>
    </xdr:pic>
    <xdr:clientData/>
  </xdr:twoCellAnchor>
  <xdr:twoCellAnchor>
    <xdr:from>
      <xdr:col>6</xdr:col>
      <xdr:colOff>0</xdr:colOff>
      <xdr:row>24</xdr:row>
      <xdr:rowOff>0</xdr:rowOff>
    </xdr:from>
    <xdr:to>
      <xdr:col>6</xdr:col>
      <xdr:colOff>228600</xdr:colOff>
      <xdr:row>24</xdr:row>
      <xdr:rowOff>190500</xdr:rowOff>
    </xdr:to>
    <xdr:pic>
      <xdr:nvPicPr>
        <xdr:cNvPr id="15" name="Picture 14"/>
        <xdr:cNvPicPr preferRelativeResize="1">
          <a:picLocks noChangeAspect="1"/>
        </xdr:cNvPicPr>
      </xdr:nvPicPr>
      <xdr:blipFill>
        <a:blip r:embed="rId1"/>
        <a:stretch>
          <a:fillRect/>
        </a:stretch>
      </xdr:blipFill>
      <xdr:spPr>
        <a:xfrm>
          <a:off x="2790825" y="4962525"/>
          <a:ext cx="228600" cy="190500"/>
        </a:xfrm>
        <a:prstGeom prst="rect">
          <a:avLst/>
        </a:prstGeom>
        <a:ln>
          <a:noFill/>
        </a:ln>
      </xdr:spPr>
    </xdr:pic>
    <xdr:clientData/>
  </xdr:twoCellAnchor>
  <xdr:twoCellAnchor>
    <xdr:from>
      <xdr:col>3</xdr:col>
      <xdr:colOff>0</xdr:colOff>
      <xdr:row>27</xdr:row>
      <xdr:rowOff>0</xdr:rowOff>
    </xdr:from>
    <xdr:to>
      <xdr:col>3</xdr:col>
      <xdr:colOff>228600</xdr:colOff>
      <xdr:row>27</xdr:row>
      <xdr:rowOff>190500</xdr:rowOff>
    </xdr:to>
    <xdr:pic>
      <xdr:nvPicPr>
        <xdr:cNvPr id="16" name="Picture 15"/>
        <xdr:cNvPicPr preferRelativeResize="1">
          <a:picLocks noChangeAspect="1"/>
        </xdr:cNvPicPr>
      </xdr:nvPicPr>
      <xdr:blipFill>
        <a:blip r:embed="rId1"/>
        <a:stretch>
          <a:fillRect/>
        </a:stretch>
      </xdr:blipFill>
      <xdr:spPr>
        <a:xfrm>
          <a:off x="2466975" y="5534025"/>
          <a:ext cx="228600" cy="190500"/>
        </a:xfrm>
        <a:prstGeom prst="rect">
          <a:avLst/>
        </a:prstGeom>
        <a:ln>
          <a:noFill/>
        </a:ln>
      </xdr:spPr>
    </xdr:pic>
    <xdr:clientData/>
  </xdr:twoCellAnchor>
  <xdr:twoCellAnchor>
    <xdr:from>
      <xdr:col>6</xdr:col>
      <xdr:colOff>0</xdr:colOff>
      <xdr:row>27</xdr:row>
      <xdr:rowOff>0</xdr:rowOff>
    </xdr:from>
    <xdr:to>
      <xdr:col>6</xdr:col>
      <xdr:colOff>228600</xdr:colOff>
      <xdr:row>27</xdr:row>
      <xdr:rowOff>190500</xdr:rowOff>
    </xdr:to>
    <xdr:pic>
      <xdr:nvPicPr>
        <xdr:cNvPr id="17" name="Picture 16"/>
        <xdr:cNvPicPr preferRelativeResize="1">
          <a:picLocks noChangeAspect="1"/>
        </xdr:cNvPicPr>
      </xdr:nvPicPr>
      <xdr:blipFill>
        <a:blip r:embed="rId1"/>
        <a:stretch>
          <a:fillRect/>
        </a:stretch>
      </xdr:blipFill>
      <xdr:spPr>
        <a:xfrm>
          <a:off x="2790825" y="5534025"/>
          <a:ext cx="228600" cy="190500"/>
        </a:xfrm>
        <a:prstGeom prst="rect">
          <a:avLst/>
        </a:prstGeom>
        <a:ln>
          <a:noFill/>
        </a:ln>
      </xdr:spPr>
    </xdr:pic>
    <xdr:clientData/>
  </xdr:twoCellAnchor>
  <xdr:twoCellAnchor>
    <xdr:from>
      <xdr:col>3</xdr:col>
      <xdr:colOff>0</xdr:colOff>
      <xdr:row>30</xdr:row>
      <xdr:rowOff>0</xdr:rowOff>
    </xdr:from>
    <xdr:to>
      <xdr:col>3</xdr:col>
      <xdr:colOff>228600</xdr:colOff>
      <xdr:row>30</xdr:row>
      <xdr:rowOff>190500</xdr:rowOff>
    </xdr:to>
    <xdr:pic>
      <xdr:nvPicPr>
        <xdr:cNvPr id="18" name="Picture 17"/>
        <xdr:cNvPicPr preferRelativeResize="1">
          <a:picLocks noChangeAspect="1"/>
        </xdr:cNvPicPr>
      </xdr:nvPicPr>
      <xdr:blipFill>
        <a:blip r:embed="rId1"/>
        <a:stretch>
          <a:fillRect/>
        </a:stretch>
      </xdr:blipFill>
      <xdr:spPr>
        <a:xfrm>
          <a:off x="2466975" y="6105525"/>
          <a:ext cx="228600" cy="190500"/>
        </a:xfrm>
        <a:prstGeom prst="rect">
          <a:avLst/>
        </a:prstGeom>
        <a:ln>
          <a:noFill/>
        </a:ln>
      </xdr:spPr>
    </xdr:pic>
    <xdr:clientData/>
  </xdr:twoCellAnchor>
  <xdr:twoCellAnchor>
    <xdr:from>
      <xdr:col>6</xdr:col>
      <xdr:colOff>0</xdr:colOff>
      <xdr:row>30</xdr:row>
      <xdr:rowOff>0</xdr:rowOff>
    </xdr:from>
    <xdr:to>
      <xdr:col>6</xdr:col>
      <xdr:colOff>228600</xdr:colOff>
      <xdr:row>30</xdr:row>
      <xdr:rowOff>190500</xdr:rowOff>
    </xdr:to>
    <xdr:pic>
      <xdr:nvPicPr>
        <xdr:cNvPr id="19" name="Picture 18"/>
        <xdr:cNvPicPr preferRelativeResize="1">
          <a:picLocks noChangeAspect="1"/>
        </xdr:cNvPicPr>
      </xdr:nvPicPr>
      <xdr:blipFill>
        <a:blip r:embed="rId1"/>
        <a:stretch>
          <a:fillRect/>
        </a:stretch>
      </xdr:blipFill>
      <xdr:spPr>
        <a:xfrm>
          <a:off x="2790825" y="6105525"/>
          <a:ext cx="228600" cy="190500"/>
        </a:xfrm>
        <a:prstGeom prst="rect">
          <a:avLst/>
        </a:prstGeom>
        <a:ln>
          <a:noFill/>
        </a:ln>
      </xdr:spPr>
    </xdr:pic>
    <xdr:clientData/>
  </xdr:twoCellAnchor>
  <xdr:twoCellAnchor>
    <xdr:from>
      <xdr:col>3</xdr:col>
      <xdr:colOff>0</xdr:colOff>
      <xdr:row>33</xdr:row>
      <xdr:rowOff>0</xdr:rowOff>
    </xdr:from>
    <xdr:to>
      <xdr:col>3</xdr:col>
      <xdr:colOff>228600</xdr:colOff>
      <xdr:row>33</xdr:row>
      <xdr:rowOff>190500</xdr:rowOff>
    </xdr:to>
    <xdr:pic>
      <xdr:nvPicPr>
        <xdr:cNvPr id="20" name="Picture 19"/>
        <xdr:cNvPicPr preferRelativeResize="1">
          <a:picLocks noChangeAspect="1"/>
        </xdr:cNvPicPr>
      </xdr:nvPicPr>
      <xdr:blipFill>
        <a:blip r:embed="rId1"/>
        <a:stretch>
          <a:fillRect/>
        </a:stretch>
      </xdr:blipFill>
      <xdr:spPr>
        <a:xfrm>
          <a:off x="2466975" y="6677025"/>
          <a:ext cx="228600" cy="190500"/>
        </a:xfrm>
        <a:prstGeom prst="rect">
          <a:avLst/>
        </a:prstGeom>
        <a:ln>
          <a:noFill/>
        </a:ln>
      </xdr:spPr>
    </xdr:pic>
    <xdr:clientData/>
  </xdr:twoCellAnchor>
  <xdr:twoCellAnchor>
    <xdr:from>
      <xdr:col>6</xdr:col>
      <xdr:colOff>0</xdr:colOff>
      <xdr:row>33</xdr:row>
      <xdr:rowOff>0</xdr:rowOff>
    </xdr:from>
    <xdr:to>
      <xdr:col>6</xdr:col>
      <xdr:colOff>228600</xdr:colOff>
      <xdr:row>33</xdr:row>
      <xdr:rowOff>190500</xdr:rowOff>
    </xdr:to>
    <xdr:pic>
      <xdr:nvPicPr>
        <xdr:cNvPr id="21" name="Picture 20"/>
        <xdr:cNvPicPr preferRelativeResize="1">
          <a:picLocks noChangeAspect="1"/>
        </xdr:cNvPicPr>
      </xdr:nvPicPr>
      <xdr:blipFill>
        <a:blip r:embed="rId1"/>
        <a:stretch>
          <a:fillRect/>
        </a:stretch>
      </xdr:blipFill>
      <xdr:spPr>
        <a:xfrm>
          <a:off x="2790825" y="6677025"/>
          <a:ext cx="228600" cy="190500"/>
        </a:xfrm>
        <a:prstGeom prst="rect">
          <a:avLst/>
        </a:prstGeom>
        <a:ln>
          <a:noFill/>
        </a:ln>
      </xdr:spPr>
    </xdr:pic>
    <xdr:clientData/>
  </xdr:twoCellAnchor>
  <xdr:twoCellAnchor>
    <xdr:from>
      <xdr:col>3</xdr:col>
      <xdr:colOff>0</xdr:colOff>
      <xdr:row>36</xdr:row>
      <xdr:rowOff>0</xdr:rowOff>
    </xdr:from>
    <xdr:to>
      <xdr:col>3</xdr:col>
      <xdr:colOff>228600</xdr:colOff>
      <xdr:row>36</xdr:row>
      <xdr:rowOff>190500</xdr:rowOff>
    </xdr:to>
    <xdr:pic>
      <xdr:nvPicPr>
        <xdr:cNvPr id="22" name="Picture 21"/>
        <xdr:cNvPicPr preferRelativeResize="1">
          <a:picLocks noChangeAspect="1"/>
        </xdr:cNvPicPr>
      </xdr:nvPicPr>
      <xdr:blipFill>
        <a:blip r:embed="rId1"/>
        <a:stretch>
          <a:fillRect/>
        </a:stretch>
      </xdr:blipFill>
      <xdr:spPr>
        <a:xfrm>
          <a:off x="2466975" y="7248525"/>
          <a:ext cx="228600" cy="190500"/>
        </a:xfrm>
        <a:prstGeom prst="rect">
          <a:avLst/>
        </a:prstGeom>
        <a:ln>
          <a:noFill/>
        </a:ln>
      </xdr:spPr>
    </xdr:pic>
    <xdr:clientData/>
  </xdr:twoCellAnchor>
  <xdr:twoCellAnchor>
    <xdr:from>
      <xdr:col>6</xdr:col>
      <xdr:colOff>0</xdr:colOff>
      <xdr:row>36</xdr:row>
      <xdr:rowOff>0</xdr:rowOff>
    </xdr:from>
    <xdr:to>
      <xdr:col>6</xdr:col>
      <xdr:colOff>228600</xdr:colOff>
      <xdr:row>36</xdr:row>
      <xdr:rowOff>190500</xdr:rowOff>
    </xdr:to>
    <xdr:pic>
      <xdr:nvPicPr>
        <xdr:cNvPr id="23" name="Picture 22"/>
        <xdr:cNvPicPr preferRelativeResize="1">
          <a:picLocks noChangeAspect="1"/>
        </xdr:cNvPicPr>
      </xdr:nvPicPr>
      <xdr:blipFill>
        <a:blip r:embed="rId1"/>
        <a:stretch>
          <a:fillRect/>
        </a:stretch>
      </xdr:blipFill>
      <xdr:spPr>
        <a:xfrm>
          <a:off x="2790825" y="7248525"/>
          <a:ext cx="228600" cy="190500"/>
        </a:xfrm>
        <a:prstGeom prst="rect">
          <a:avLst/>
        </a:prstGeom>
        <a:ln>
          <a:noFill/>
        </a:ln>
      </xdr:spPr>
    </xdr:pic>
    <xdr:clientData/>
  </xdr:twoCellAnchor>
  <xdr:twoCellAnchor>
    <xdr:from>
      <xdr:col>3</xdr:col>
      <xdr:colOff>0</xdr:colOff>
      <xdr:row>39</xdr:row>
      <xdr:rowOff>0</xdr:rowOff>
    </xdr:from>
    <xdr:to>
      <xdr:col>3</xdr:col>
      <xdr:colOff>228600</xdr:colOff>
      <xdr:row>39</xdr:row>
      <xdr:rowOff>190500</xdr:rowOff>
    </xdr:to>
    <xdr:pic>
      <xdr:nvPicPr>
        <xdr:cNvPr id="24" name="Picture 23"/>
        <xdr:cNvPicPr preferRelativeResize="1">
          <a:picLocks noChangeAspect="1"/>
        </xdr:cNvPicPr>
      </xdr:nvPicPr>
      <xdr:blipFill>
        <a:blip r:embed="rId1"/>
        <a:stretch>
          <a:fillRect/>
        </a:stretch>
      </xdr:blipFill>
      <xdr:spPr>
        <a:xfrm>
          <a:off x="2466975" y="7820025"/>
          <a:ext cx="228600" cy="190500"/>
        </a:xfrm>
        <a:prstGeom prst="rect">
          <a:avLst/>
        </a:prstGeom>
        <a:ln>
          <a:noFill/>
        </a:ln>
      </xdr:spPr>
    </xdr:pic>
    <xdr:clientData/>
  </xdr:twoCellAnchor>
  <xdr:twoCellAnchor>
    <xdr:from>
      <xdr:col>6</xdr:col>
      <xdr:colOff>0</xdr:colOff>
      <xdr:row>39</xdr:row>
      <xdr:rowOff>0</xdr:rowOff>
    </xdr:from>
    <xdr:to>
      <xdr:col>6</xdr:col>
      <xdr:colOff>228600</xdr:colOff>
      <xdr:row>39</xdr:row>
      <xdr:rowOff>190500</xdr:rowOff>
    </xdr:to>
    <xdr:pic>
      <xdr:nvPicPr>
        <xdr:cNvPr id="25" name="Picture 24"/>
        <xdr:cNvPicPr preferRelativeResize="1">
          <a:picLocks noChangeAspect="1"/>
        </xdr:cNvPicPr>
      </xdr:nvPicPr>
      <xdr:blipFill>
        <a:blip r:embed="rId1"/>
        <a:stretch>
          <a:fillRect/>
        </a:stretch>
      </xdr:blipFill>
      <xdr:spPr>
        <a:xfrm>
          <a:off x="2790825" y="7820025"/>
          <a:ext cx="228600" cy="190500"/>
        </a:xfrm>
        <a:prstGeom prst="rect">
          <a:avLst/>
        </a:prstGeom>
        <a:ln>
          <a:noFill/>
        </a:ln>
      </xdr:spPr>
    </xdr:pic>
    <xdr:clientData/>
  </xdr:twoCellAnchor>
  <xdr:twoCellAnchor>
    <xdr:from>
      <xdr:col>3</xdr:col>
      <xdr:colOff>0</xdr:colOff>
      <xdr:row>42</xdr:row>
      <xdr:rowOff>0</xdr:rowOff>
    </xdr:from>
    <xdr:to>
      <xdr:col>3</xdr:col>
      <xdr:colOff>228600</xdr:colOff>
      <xdr:row>42</xdr:row>
      <xdr:rowOff>190500</xdr:rowOff>
    </xdr:to>
    <xdr:pic>
      <xdr:nvPicPr>
        <xdr:cNvPr id="26" name="Picture 25"/>
        <xdr:cNvPicPr preferRelativeResize="1">
          <a:picLocks noChangeAspect="1"/>
        </xdr:cNvPicPr>
      </xdr:nvPicPr>
      <xdr:blipFill>
        <a:blip r:embed="rId1"/>
        <a:stretch>
          <a:fillRect/>
        </a:stretch>
      </xdr:blipFill>
      <xdr:spPr>
        <a:xfrm>
          <a:off x="2466975" y="8391525"/>
          <a:ext cx="228600" cy="190500"/>
        </a:xfrm>
        <a:prstGeom prst="rect">
          <a:avLst/>
        </a:prstGeom>
        <a:ln>
          <a:noFill/>
        </a:ln>
      </xdr:spPr>
    </xdr:pic>
    <xdr:clientData/>
  </xdr:twoCellAnchor>
  <xdr:twoCellAnchor>
    <xdr:from>
      <xdr:col>6</xdr:col>
      <xdr:colOff>0</xdr:colOff>
      <xdr:row>42</xdr:row>
      <xdr:rowOff>0</xdr:rowOff>
    </xdr:from>
    <xdr:to>
      <xdr:col>6</xdr:col>
      <xdr:colOff>228600</xdr:colOff>
      <xdr:row>42</xdr:row>
      <xdr:rowOff>190500</xdr:rowOff>
    </xdr:to>
    <xdr:pic>
      <xdr:nvPicPr>
        <xdr:cNvPr id="27" name="Picture 26"/>
        <xdr:cNvPicPr preferRelativeResize="1">
          <a:picLocks noChangeAspect="1"/>
        </xdr:cNvPicPr>
      </xdr:nvPicPr>
      <xdr:blipFill>
        <a:blip r:embed="rId1"/>
        <a:stretch>
          <a:fillRect/>
        </a:stretch>
      </xdr:blipFill>
      <xdr:spPr>
        <a:xfrm>
          <a:off x="2790825" y="8391525"/>
          <a:ext cx="228600" cy="190500"/>
        </a:xfrm>
        <a:prstGeom prst="rect">
          <a:avLst/>
        </a:prstGeom>
        <a:ln>
          <a:noFill/>
        </a:ln>
      </xdr:spPr>
    </xdr:pic>
    <xdr:clientData/>
  </xdr:twoCellAnchor>
  <xdr:twoCellAnchor>
    <xdr:from>
      <xdr:col>3</xdr:col>
      <xdr:colOff>0</xdr:colOff>
      <xdr:row>45</xdr:row>
      <xdr:rowOff>0</xdr:rowOff>
    </xdr:from>
    <xdr:to>
      <xdr:col>3</xdr:col>
      <xdr:colOff>228600</xdr:colOff>
      <xdr:row>45</xdr:row>
      <xdr:rowOff>190500</xdr:rowOff>
    </xdr:to>
    <xdr:pic>
      <xdr:nvPicPr>
        <xdr:cNvPr id="28" name="Picture 27"/>
        <xdr:cNvPicPr preferRelativeResize="1">
          <a:picLocks noChangeAspect="1"/>
        </xdr:cNvPicPr>
      </xdr:nvPicPr>
      <xdr:blipFill>
        <a:blip r:embed="rId1"/>
        <a:stretch>
          <a:fillRect/>
        </a:stretch>
      </xdr:blipFill>
      <xdr:spPr>
        <a:xfrm>
          <a:off x="2466975" y="8963025"/>
          <a:ext cx="228600" cy="190500"/>
        </a:xfrm>
        <a:prstGeom prst="rect">
          <a:avLst/>
        </a:prstGeom>
        <a:ln>
          <a:noFill/>
        </a:ln>
      </xdr:spPr>
    </xdr:pic>
    <xdr:clientData/>
  </xdr:twoCellAnchor>
  <xdr:twoCellAnchor>
    <xdr:from>
      <xdr:col>6</xdr:col>
      <xdr:colOff>0</xdr:colOff>
      <xdr:row>45</xdr:row>
      <xdr:rowOff>0</xdr:rowOff>
    </xdr:from>
    <xdr:to>
      <xdr:col>6</xdr:col>
      <xdr:colOff>228600</xdr:colOff>
      <xdr:row>45</xdr:row>
      <xdr:rowOff>190500</xdr:rowOff>
    </xdr:to>
    <xdr:pic>
      <xdr:nvPicPr>
        <xdr:cNvPr id="29" name="Picture 28"/>
        <xdr:cNvPicPr preferRelativeResize="1">
          <a:picLocks noChangeAspect="1"/>
        </xdr:cNvPicPr>
      </xdr:nvPicPr>
      <xdr:blipFill>
        <a:blip r:embed="rId1"/>
        <a:stretch>
          <a:fillRect/>
        </a:stretch>
      </xdr:blipFill>
      <xdr:spPr>
        <a:xfrm>
          <a:off x="2790825" y="8963025"/>
          <a:ext cx="228600" cy="190500"/>
        </a:xfrm>
        <a:prstGeom prst="rect">
          <a:avLst/>
        </a:prstGeom>
        <a:ln>
          <a:noFill/>
        </a:ln>
      </xdr:spPr>
    </xdr:pic>
    <xdr:clientData/>
  </xdr:twoCellAnchor>
  <xdr:twoCellAnchor>
    <xdr:from>
      <xdr:col>3</xdr:col>
      <xdr:colOff>0</xdr:colOff>
      <xdr:row>48</xdr:row>
      <xdr:rowOff>0</xdr:rowOff>
    </xdr:from>
    <xdr:to>
      <xdr:col>3</xdr:col>
      <xdr:colOff>228600</xdr:colOff>
      <xdr:row>48</xdr:row>
      <xdr:rowOff>190500</xdr:rowOff>
    </xdr:to>
    <xdr:pic>
      <xdr:nvPicPr>
        <xdr:cNvPr id="30" name="Picture 29"/>
        <xdr:cNvPicPr preferRelativeResize="1">
          <a:picLocks noChangeAspect="1"/>
        </xdr:cNvPicPr>
      </xdr:nvPicPr>
      <xdr:blipFill>
        <a:blip r:embed="rId1"/>
        <a:stretch>
          <a:fillRect/>
        </a:stretch>
      </xdr:blipFill>
      <xdr:spPr>
        <a:xfrm>
          <a:off x="2466975" y="9534525"/>
          <a:ext cx="228600" cy="190500"/>
        </a:xfrm>
        <a:prstGeom prst="rect">
          <a:avLst/>
        </a:prstGeom>
        <a:ln>
          <a:noFill/>
        </a:ln>
      </xdr:spPr>
    </xdr:pic>
    <xdr:clientData/>
  </xdr:twoCellAnchor>
  <xdr:twoCellAnchor>
    <xdr:from>
      <xdr:col>6</xdr:col>
      <xdr:colOff>0</xdr:colOff>
      <xdr:row>48</xdr:row>
      <xdr:rowOff>0</xdr:rowOff>
    </xdr:from>
    <xdr:to>
      <xdr:col>6</xdr:col>
      <xdr:colOff>228600</xdr:colOff>
      <xdr:row>48</xdr:row>
      <xdr:rowOff>190500</xdr:rowOff>
    </xdr:to>
    <xdr:pic>
      <xdr:nvPicPr>
        <xdr:cNvPr id="31" name="Picture 30"/>
        <xdr:cNvPicPr preferRelativeResize="1">
          <a:picLocks noChangeAspect="1"/>
        </xdr:cNvPicPr>
      </xdr:nvPicPr>
      <xdr:blipFill>
        <a:blip r:embed="rId1"/>
        <a:stretch>
          <a:fillRect/>
        </a:stretch>
      </xdr:blipFill>
      <xdr:spPr>
        <a:xfrm>
          <a:off x="2790825" y="9534525"/>
          <a:ext cx="228600" cy="190500"/>
        </a:xfrm>
        <a:prstGeom prst="rect">
          <a:avLst/>
        </a:prstGeom>
        <a:ln>
          <a:noFill/>
        </a:ln>
      </xdr:spPr>
    </xdr:pic>
    <xdr:clientData/>
  </xdr:twoCellAnchor>
  <xdr:twoCellAnchor>
    <xdr:from>
      <xdr:col>3</xdr:col>
      <xdr:colOff>0</xdr:colOff>
      <xdr:row>51</xdr:row>
      <xdr:rowOff>0</xdr:rowOff>
    </xdr:from>
    <xdr:to>
      <xdr:col>3</xdr:col>
      <xdr:colOff>228600</xdr:colOff>
      <xdr:row>51</xdr:row>
      <xdr:rowOff>190500</xdr:rowOff>
    </xdr:to>
    <xdr:pic>
      <xdr:nvPicPr>
        <xdr:cNvPr id="32" name="Picture 31"/>
        <xdr:cNvPicPr preferRelativeResize="1">
          <a:picLocks noChangeAspect="1"/>
        </xdr:cNvPicPr>
      </xdr:nvPicPr>
      <xdr:blipFill>
        <a:blip r:embed="rId1"/>
        <a:stretch>
          <a:fillRect/>
        </a:stretch>
      </xdr:blipFill>
      <xdr:spPr>
        <a:xfrm>
          <a:off x="2466975" y="10106025"/>
          <a:ext cx="228600" cy="190500"/>
        </a:xfrm>
        <a:prstGeom prst="rect">
          <a:avLst/>
        </a:prstGeom>
        <a:ln>
          <a:noFill/>
        </a:ln>
      </xdr:spPr>
    </xdr:pic>
    <xdr:clientData/>
  </xdr:twoCellAnchor>
  <xdr:twoCellAnchor>
    <xdr:from>
      <xdr:col>6</xdr:col>
      <xdr:colOff>0</xdr:colOff>
      <xdr:row>51</xdr:row>
      <xdr:rowOff>0</xdr:rowOff>
    </xdr:from>
    <xdr:to>
      <xdr:col>6</xdr:col>
      <xdr:colOff>228600</xdr:colOff>
      <xdr:row>51</xdr:row>
      <xdr:rowOff>190500</xdr:rowOff>
    </xdr:to>
    <xdr:pic>
      <xdr:nvPicPr>
        <xdr:cNvPr id="33" name="Picture 32"/>
        <xdr:cNvPicPr preferRelativeResize="1">
          <a:picLocks noChangeAspect="1"/>
        </xdr:cNvPicPr>
      </xdr:nvPicPr>
      <xdr:blipFill>
        <a:blip r:embed="rId1"/>
        <a:stretch>
          <a:fillRect/>
        </a:stretch>
      </xdr:blipFill>
      <xdr:spPr>
        <a:xfrm>
          <a:off x="2790825" y="10106025"/>
          <a:ext cx="228600" cy="190500"/>
        </a:xfrm>
        <a:prstGeom prst="rect">
          <a:avLst/>
        </a:prstGeom>
        <a:ln>
          <a:noFill/>
        </a:ln>
      </xdr:spPr>
    </xdr:pic>
    <xdr:clientData/>
  </xdr:twoCellAnchor>
  <xdr:twoCellAnchor>
    <xdr:from>
      <xdr:col>3</xdr:col>
      <xdr:colOff>0</xdr:colOff>
      <xdr:row>54</xdr:row>
      <xdr:rowOff>0</xdr:rowOff>
    </xdr:from>
    <xdr:to>
      <xdr:col>3</xdr:col>
      <xdr:colOff>228600</xdr:colOff>
      <xdr:row>54</xdr:row>
      <xdr:rowOff>190500</xdr:rowOff>
    </xdr:to>
    <xdr:pic>
      <xdr:nvPicPr>
        <xdr:cNvPr id="34" name="Picture 33"/>
        <xdr:cNvPicPr preferRelativeResize="1">
          <a:picLocks noChangeAspect="1"/>
        </xdr:cNvPicPr>
      </xdr:nvPicPr>
      <xdr:blipFill>
        <a:blip r:embed="rId1"/>
        <a:stretch>
          <a:fillRect/>
        </a:stretch>
      </xdr:blipFill>
      <xdr:spPr>
        <a:xfrm>
          <a:off x="2466975" y="10677525"/>
          <a:ext cx="228600" cy="190500"/>
        </a:xfrm>
        <a:prstGeom prst="rect">
          <a:avLst/>
        </a:prstGeom>
        <a:ln>
          <a:noFill/>
        </a:ln>
      </xdr:spPr>
    </xdr:pic>
    <xdr:clientData/>
  </xdr:twoCellAnchor>
  <xdr:twoCellAnchor>
    <xdr:from>
      <xdr:col>6</xdr:col>
      <xdr:colOff>0</xdr:colOff>
      <xdr:row>54</xdr:row>
      <xdr:rowOff>0</xdr:rowOff>
    </xdr:from>
    <xdr:to>
      <xdr:col>6</xdr:col>
      <xdr:colOff>228600</xdr:colOff>
      <xdr:row>54</xdr:row>
      <xdr:rowOff>190500</xdr:rowOff>
    </xdr:to>
    <xdr:pic>
      <xdr:nvPicPr>
        <xdr:cNvPr id="35" name="Picture 34"/>
        <xdr:cNvPicPr preferRelativeResize="1">
          <a:picLocks noChangeAspect="1"/>
        </xdr:cNvPicPr>
      </xdr:nvPicPr>
      <xdr:blipFill>
        <a:blip r:embed="rId1"/>
        <a:stretch>
          <a:fillRect/>
        </a:stretch>
      </xdr:blipFill>
      <xdr:spPr>
        <a:xfrm>
          <a:off x="2790825" y="10677525"/>
          <a:ext cx="228600" cy="190500"/>
        </a:xfrm>
        <a:prstGeom prst="rect">
          <a:avLst/>
        </a:prstGeom>
        <a:ln>
          <a:noFill/>
        </a:ln>
      </xdr:spPr>
    </xdr:pic>
    <xdr:clientData/>
  </xdr:twoCellAnchor>
  <xdr:twoCellAnchor>
    <xdr:from>
      <xdr:col>3</xdr:col>
      <xdr:colOff>0</xdr:colOff>
      <xdr:row>71</xdr:row>
      <xdr:rowOff>0</xdr:rowOff>
    </xdr:from>
    <xdr:to>
      <xdr:col>3</xdr:col>
      <xdr:colOff>228600</xdr:colOff>
      <xdr:row>71</xdr:row>
      <xdr:rowOff>190500</xdr:rowOff>
    </xdr:to>
    <xdr:pic>
      <xdr:nvPicPr>
        <xdr:cNvPr id="36" name="Picture 35"/>
        <xdr:cNvPicPr preferRelativeResize="1">
          <a:picLocks noChangeAspect="1"/>
        </xdr:cNvPicPr>
      </xdr:nvPicPr>
      <xdr:blipFill>
        <a:blip r:embed="rId1"/>
        <a:stretch>
          <a:fillRect/>
        </a:stretch>
      </xdr:blipFill>
      <xdr:spPr>
        <a:xfrm>
          <a:off x="2466975" y="14201775"/>
          <a:ext cx="228600" cy="190500"/>
        </a:xfrm>
        <a:prstGeom prst="rect">
          <a:avLst/>
        </a:prstGeom>
        <a:ln>
          <a:noFill/>
        </a:ln>
      </xdr:spPr>
    </xdr:pic>
    <xdr:clientData/>
  </xdr:twoCellAnchor>
  <xdr:twoCellAnchor>
    <xdr:from>
      <xdr:col>6</xdr:col>
      <xdr:colOff>0</xdr:colOff>
      <xdr:row>71</xdr:row>
      <xdr:rowOff>0</xdr:rowOff>
    </xdr:from>
    <xdr:to>
      <xdr:col>6</xdr:col>
      <xdr:colOff>228600</xdr:colOff>
      <xdr:row>71</xdr:row>
      <xdr:rowOff>190500</xdr:rowOff>
    </xdr:to>
    <xdr:pic>
      <xdr:nvPicPr>
        <xdr:cNvPr id="37" name="Picture 36"/>
        <xdr:cNvPicPr preferRelativeResize="1">
          <a:picLocks noChangeAspect="1"/>
        </xdr:cNvPicPr>
      </xdr:nvPicPr>
      <xdr:blipFill>
        <a:blip r:embed="rId2"/>
        <a:stretch>
          <a:fillRect/>
        </a:stretch>
      </xdr:blipFill>
      <xdr:spPr>
        <a:xfrm>
          <a:off x="2790825" y="14201775"/>
          <a:ext cx="228600" cy="190500"/>
        </a:xfrm>
        <a:prstGeom prst="rect">
          <a:avLst/>
        </a:prstGeom>
        <a:ln>
          <a:noFill/>
        </a:ln>
      </xdr:spPr>
    </xdr:pic>
    <xdr:clientData/>
  </xdr:twoCellAnchor>
  <xdr:twoCellAnchor>
    <xdr:from>
      <xdr:col>3</xdr:col>
      <xdr:colOff>0</xdr:colOff>
      <xdr:row>78</xdr:row>
      <xdr:rowOff>0</xdr:rowOff>
    </xdr:from>
    <xdr:to>
      <xdr:col>3</xdr:col>
      <xdr:colOff>228600</xdr:colOff>
      <xdr:row>78</xdr:row>
      <xdr:rowOff>190500</xdr:rowOff>
    </xdr:to>
    <xdr:pic>
      <xdr:nvPicPr>
        <xdr:cNvPr id="38" name="Picture 37"/>
        <xdr:cNvPicPr preferRelativeResize="1">
          <a:picLocks noChangeAspect="1"/>
        </xdr:cNvPicPr>
      </xdr:nvPicPr>
      <xdr:blipFill>
        <a:blip r:embed="rId1"/>
        <a:stretch>
          <a:fillRect/>
        </a:stretch>
      </xdr:blipFill>
      <xdr:spPr>
        <a:xfrm>
          <a:off x="2466975" y="15678150"/>
          <a:ext cx="228600" cy="190500"/>
        </a:xfrm>
        <a:prstGeom prst="rect">
          <a:avLst/>
        </a:prstGeom>
        <a:ln>
          <a:noFill/>
        </a:ln>
      </xdr:spPr>
    </xdr:pic>
    <xdr:clientData/>
  </xdr:twoCellAnchor>
  <xdr:twoCellAnchor>
    <xdr:from>
      <xdr:col>6</xdr:col>
      <xdr:colOff>0</xdr:colOff>
      <xdr:row>78</xdr:row>
      <xdr:rowOff>0</xdr:rowOff>
    </xdr:from>
    <xdr:to>
      <xdr:col>6</xdr:col>
      <xdr:colOff>228600</xdr:colOff>
      <xdr:row>78</xdr:row>
      <xdr:rowOff>190500</xdr:rowOff>
    </xdr:to>
    <xdr:pic>
      <xdr:nvPicPr>
        <xdr:cNvPr id="39" name="Picture 38"/>
        <xdr:cNvPicPr preferRelativeResize="1">
          <a:picLocks noChangeAspect="1"/>
        </xdr:cNvPicPr>
      </xdr:nvPicPr>
      <xdr:blipFill>
        <a:blip r:embed="rId2"/>
        <a:stretch>
          <a:fillRect/>
        </a:stretch>
      </xdr:blipFill>
      <xdr:spPr>
        <a:xfrm>
          <a:off x="2790825" y="15678150"/>
          <a:ext cx="228600" cy="190500"/>
        </a:xfrm>
        <a:prstGeom prst="rect">
          <a:avLst/>
        </a:prstGeom>
        <a:ln>
          <a:noFill/>
        </a:ln>
      </xdr:spPr>
    </xdr:pic>
    <xdr:clientData/>
  </xdr:twoCellAnchor>
  <xdr:twoCellAnchor>
    <xdr:from>
      <xdr:col>3</xdr:col>
      <xdr:colOff>0</xdr:colOff>
      <xdr:row>85</xdr:row>
      <xdr:rowOff>0</xdr:rowOff>
    </xdr:from>
    <xdr:to>
      <xdr:col>3</xdr:col>
      <xdr:colOff>228600</xdr:colOff>
      <xdr:row>85</xdr:row>
      <xdr:rowOff>190500</xdr:rowOff>
    </xdr:to>
    <xdr:pic>
      <xdr:nvPicPr>
        <xdr:cNvPr id="40" name="Picture 39"/>
        <xdr:cNvPicPr preferRelativeResize="1">
          <a:picLocks noChangeAspect="1"/>
        </xdr:cNvPicPr>
      </xdr:nvPicPr>
      <xdr:blipFill>
        <a:blip r:embed="rId1"/>
        <a:stretch>
          <a:fillRect/>
        </a:stretch>
      </xdr:blipFill>
      <xdr:spPr>
        <a:xfrm>
          <a:off x="2466975" y="17154525"/>
          <a:ext cx="228600" cy="190500"/>
        </a:xfrm>
        <a:prstGeom prst="rect">
          <a:avLst/>
        </a:prstGeom>
        <a:ln>
          <a:noFill/>
        </a:ln>
      </xdr:spPr>
    </xdr:pic>
    <xdr:clientData/>
  </xdr:twoCellAnchor>
  <xdr:twoCellAnchor>
    <xdr:from>
      <xdr:col>6</xdr:col>
      <xdr:colOff>0</xdr:colOff>
      <xdr:row>85</xdr:row>
      <xdr:rowOff>0</xdr:rowOff>
    </xdr:from>
    <xdr:to>
      <xdr:col>6</xdr:col>
      <xdr:colOff>228600</xdr:colOff>
      <xdr:row>85</xdr:row>
      <xdr:rowOff>190500</xdr:rowOff>
    </xdr:to>
    <xdr:pic>
      <xdr:nvPicPr>
        <xdr:cNvPr id="41" name="Picture 40"/>
        <xdr:cNvPicPr preferRelativeResize="1">
          <a:picLocks noChangeAspect="1"/>
        </xdr:cNvPicPr>
      </xdr:nvPicPr>
      <xdr:blipFill>
        <a:blip r:embed="rId2"/>
        <a:stretch>
          <a:fillRect/>
        </a:stretch>
      </xdr:blipFill>
      <xdr:spPr>
        <a:xfrm>
          <a:off x="2790825" y="17154525"/>
          <a:ext cx="228600" cy="190500"/>
        </a:xfrm>
        <a:prstGeom prst="rect">
          <a:avLst/>
        </a:prstGeom>
        <a:ln>
          <a:noFill/>
        </a:ln>
      </xdr:spPr>
    </xdr:pic>
    <xdr:clientData/>
  </xdr:twoCellAnchor>
  <xdr:twoCellAnchor>
    <xdr:from>
      <xdr:col>3</xdr:col>
      <xdr:colOff>0</xdr:colOff>
      <xdr:row>92</xdr:row>
      <xdr:rowOff>0</xdr:rowOff>
    </xdr:from>
    <xdr:to>
      <xdr:col>3</xdr:col>
      <xdr:colOff>228600</xdr:colOff>
      <xdr:row>92</xdr:row>
      <xdr:rowOff>190500</xdr:rowOff>
    </xdr:to>
    <xdr:pic>
      <xdr:nvPicPr>
        <xdr:cNvPr id="42" name="Picture 41"/>
        <xdr:cNvPicPr preferRelativeResize="1">
          <a:picLocks noChangeAspect="1"/>
        </xdr:cNvPicPr>
      </xdr:nvPicPr>
      <xdr:blipFill>
        <a:blip r:embed="rId1"/>
        <a:stretch>
          <a:fillRect/>
        </a:stretch>
      </xdr:blipFill>
      <xdr:spPr>
        <a:xfrm>
          <a:off x="2466975" y="18630900"/>
          <a:ext cx="228600" cy="190500"/>
        </a:xfrm>
        <a:prstGeom prst="rect">
          <a:avLst/>
        </a:prstGeom>
        <a:ln>
          <a:noFill/>
        </a:ln>
      </xdr:spPr>
    </xdr:pic>
    <xdr:clientData/>
  </xdr:twoCellAnchor>
  <xdr:twoCellAnchor>
    <xdr:from>
      <xdr:col>6</xdr:col>
      <xdr:colOff>0</xdr:colOff>
      <xdr:row>92</xdr:row>
      <xdr:rowOff>0</xdr:rowOff>
    </xdr:from>
    <xdr:to>
      <xdr:col>6</xdr:col>
      <xdr:colOff>228600</xdr:colOff>
      <xdr:row>92</xdr:row>
      <xdr:rowOff>190500</xdr:rowOff>
    </xdr:to>
    <xdr:pic>
      <xdr:nvPicPr>
        <xdr:cNvPr id="43" name="Picture 42"/>
        <xdr:cNvPicPr preferRelativeResize="1">
          <a:picLocks noChangeAspect="1"/>
        </xdr:cNvPicPr>
      </xdr:nvPicPr>
      <xdr:blipFill>
        <a:blip r:embed="rId1"/>
        <a:stretch>
          <a:fillRect/>
        </a:stretch>
      </xdr:blipFill>
      <xdr:spPr>
        <a:xfrm>
          <a:off x="2790825" y="18630900"/>
          <a:ext cx="228600" cy="190500"/>
        </a:xfrm>
        <a:prstGeom prst="rect">
          <a:avLst/>
        </a:prstGeom>
        <a:ln>
          <a:noFill/>
        </a:ln>
      </xdr:spPr>
    </xdr:pic>
    <xdr:clientData/>
  </xdr:twoCellAnchor>
  <xdr:twoCellAnchor>
    <xdr:from>
      <xdr:col>3</xdr:col>
      <xdr:colOff>0</xdr:colOff>
      <xdr:row>99</xdr:row>
      <xdr:rowOff>0</xdr:rowOff>
    </xdr:from>
    <xdr:to>
      <xdr:col>3</xdr:col>
      <xdr:colOff>228600</xdr:colOff>
      <xdr:row>99</xdr:row>
      <xdr:rowOff>190500</xdr:rowOff>
    </xdr:to>
    <xdr:pic>
      <xdr:nvPicPr>
        <xdr:cNvPr id="44" name="Picture 43"/>
        <xdr:cNvPicPr preferRelativeResize="1">
          <a:picLocks noChangeAspect="1"/>
        </xdr:cNvPicPr>
      </xdr:nvPicPr>
      <xdr:blipFill>
        <a:blip r:embed="rId1"/>
        <a:stretch>
          <a:fillRect/>
        </a:stretch>
      </xdr:blipFill>
      <xdr:spPr>
        <a:xfrm>
          <a:off x="2466975" y="20107275"/>
          <a:ext cx="228600" cy="190500"/>
        </a:xfrm>
        <a:prstGeom prst="rect">
          <a:avLst/>
        </a:prstGeom>
        <a:ln>
          <a:noFill/>
        </a:ln>
      </xdr:spPr>
    </xdr:pic>
    <xdr:clientData/>
  </xdr:twoCellAnchor>
  <xdr:twoCellAnchor>
    <xdr:from>
      <xdr:col>6</xdr:col>
      <xdr:colOff>0</xdr:colOff>
      <xdr:row>99</xdr:row>
      <xdr:rowOff>0</xdr:rowOff>
    </xdr:from>
    <xdr:to>
      <xdr:col>6</xdr:col>
      <xdr:colOff>228600</xdr:colOff>
      <xdr:row>99</xdr:row>
      <xdr:rowOff>190500</xdr:rowOff>
    </xdr:to>
    <xdr:pic>
      <xdr:nvPicPr>
        <xdr:cNvPr id="45" name="Picture 44"/>
        <xdr:cNvPicPr preferRelativeResize="1">
          <a:picLocks noChangeAspect="1"/>
        </xdr:cNvPicPr>
      </xdr:nvPicPr>
      <xdr:blipFill>
        <a:blip r:embed="rId1"/>
        <a:stretch>
          <a:fillRect/>
        </a:stretch>
      </xdr:blipFill>
      <xdr:spPr>
        <a:xfrm>
          <a:off x="2790825" y="20107275"/>
          <a:ext cx="228600" cy="190500"/>
        </a:xfrm>
        <a:prstGeom prst="rect">
          <a:avLst/>
        </a:prstGeom>
        <a:ln>
          <a:noFill/>
        </a:ln>
      </xdr:spPr>
    </xdr:pic>
    <xdr:clientData/>
  </xdr:twoCellAnchor>
  <xdr:twoCellAnchor>
    <xdr:from>
      <xdr:col>3</xdr:col>
      <xdr:colOff>0</xdr:colOff>
      <xdr:row>102</xdr:row>
      <xdr:rowOff>0</xdr:rowOff>
    </xdr:from>
    <xdr:to>
      <xdr:col>3</xdr:col>
      <xdr:colOff>228600</xdr:colOff>
      <xdr:row>102</xdr:row>
      <xdr:rowOff>190500</xdr:rowOff>
    </xdr:to>
    <xdr:pic>
      <xdr:nvPicPr>
        <xdr:cNvPr id="46" name="Picture 45"/>
        <xdr:cNvPicPr preferRelativeResize="1">
          <a:picLocks noChangeAspect="1"/>
        </xdr:cNvPicPr>
      </xdr:nvPicPr>
      <xdr:blipFill>
        <a:blip r:embed="rId2"/>
        <a:stretch>
          <a:fillRect/>
        </a:stretch>
      </xdr:blipFill>
      <xdr:spPr>
        <a:xfrm>
          <a:off x="2466975" y="20678775"/>
          <a:ext cx="228600" cy="190500"/>
        </a:xfrm>
        <a:prstGeom prst="rect">
          <a:avLst/>
        </a:prstGeom>
        <a:ln>
          <a:noFill/>
        </a:ln>
      </xdr:spPr>
    </xdr:pic>
    <xdr:clientData/>
  </xdr:twoCellAnchor>
  <xdr:twoCellAnchor>
    <xdr:from>
      <xdr:col>6</xdr:col>
      <xdr:colOff>0</xdr:colOff>
      <xdr:row>102</xdr:row>
      <xdr:rowOff>0</xdr:rowOff>
    </xdr:from>
    <xdr:to>
      <xdr:col>6</xdr:col>
      <xdr:colOff>228600</xdr:colOff>
      <xdr:row>102</xdr:row>
      <xdr:rowOff>190500</xdr:rowOff>
    </xdr:to>
    <xdr:pic>
      <xdr:nvPicPr>
        <xdr:cNvPr id="47" name="Picture 46"/>
        <xdr:cNvPicPr preferRelativeResize="1">
          <a:picLocks noChangeAspect="1"/>
        </xdr:cNvPicPr>
      </xdr:nvPicPr>
      <xdr:blipFill>
        <a:blip r:embed="rId1"/>
        <a:stretch>
          <a:fillRect/>
        </a:stretch>
      </xdr:blipFill>
      <xdr:spPr>
        <a:xfrm>
          <a:off x="2790825" y="20678775"/>
          <a:ext cx="228600" cy="190500"/>
        </a:xfrm>
        <a:prstGeom prst="rect">
          <a:avLst/>
        </a:prstGeom>
        <a:ln>
          <a:noFill/>
        </a:ln>
      </xdr:spPr>
    </xdr:pic>
    <xdr:clientData/>
  </xdr:twoCellAnchor>
  <xdr:twoCellAnchor>
    <xdr:from>
      <xdr:col>3</xdr:col>
      <xdr:colOff>0</xdr:colOff>
      <xdr:row>105</xdr:row>
      <xdr:rowOff>0</xdr:rowOff>
    </xdr:from>
    <xdr:to>
      <xdr:col>3</xdr:col>
      <xdr:colOff>228600</xdr:colOff>
      <xdr:row>105</xdr:row>
      <xdr:rowOff>190500</xdr:rowOff>
    </xdr:to>
    <xdr:pic>
      <xdr:nvPicPr>
        <xdr:cNvPr id="48" name="Picture 47"/>
        <xdr:cNvPicPr preferRelativeResize="1">
          <a:picLocks noChangeAspect="1"/>
        </xdr:cNvPicPr>
      </xdr:nvPicPr>
      <xdr:blipFill>
        <a:blip r:embed="rId2"/>
        <a:stretch>
          <a:fillRect/>
        </a:stretch>
      </xdr:blipFill>
      <xdr:spPr>
        <a:xfrm>
          <a:off x="2466975" y="21250275"/>
          <a:ext cx="228600" cy="190500"/>
        </a:xfrm>
        <a:prstGeom prst="rect">
          <a:avLst/>
        </a:prstGeom>
        <a:ln>
          <a:noFill/>
        </a:ln>
      </xdr:spPr>
    </xdr:pic>
    <xdr:clientData/>
  </xdr:twoCellAnchor>
  <xdr:twoCellAnchor>
    <xdr:from>
      <xdr:col>6</xdr:col>
      <xdr:colOff>0</xdr:colOff>
      <xdr:row>105</xdr:row>
      <xdr:rowOff>0</xdr:rowOff>
    </xdr:from>
    <xdr:to>
      <xdr:col>6</xdr:col>
      <xdr:colOff>228600</xdr:colOff>
      <xdr:row>105</xdr:row>
      <xdr:rowOff>190500</xdr:rowOff>
    </xdr:to>
    <xdr:pic>
      <xdr:nvPicPr>
        <xdr:cNvPr id="49" name="Picture 48"/>
        <xdr:cNvPicPr preferRelativeResize="1">
          <a:picLocks noChangeAspect="1"/>
        </xdr:cNvPicPr>
      </xdr:nvPicPr>
      <xdr:blipFill>
        <a:blip r:embed="rId1"/>
        <a:stretch>
          <a:fillRect/>
        </a:stretch>
      </xdr:blipFill>
      <xdr:spPr>
        <a:xfrm>
          <a:off x="2790825" y="21250275"/>
          <a:ext cx="228600" cy="190500"/>
        </a:xfrm>
        <a:prstGeom prst="rect">
          <a:avLst/>
        </a:prstGeom>
        <a:ln>
          <a:noFill/>
        </a:ln>
      </xdr:spPr>
    </xdr:pic>
    <xdr:clientData/>
  </xdr:twoCellAnchor>
  <xdr:twoCellAnchor>
    <xdr:from>
      <xdr:col>3</xdr:col>
      <xdr:colOff>0</xdr:colOff>
      <xdr:row>108</xdr:row>
      <xdr:rowOff>0</xdr:rowOff>
    </xdr:from>
    <xdr:to>
      <xdr:col>3</xdr:col>
      <xdr:colOff>228600</xdr:colOff>
      <xdr:row>108</xdr:row>
      <xdr:rowOff>190500</xdr:rowOff>
    </xdr:to>
    <xdr:pic>
      <xdr:nvPicPr>
        <xdr:cNvPr id="50" name="Picture 49"/>
        <xdr:cNvPicPr preferRelativeResize="1">
          <a:picLocks noChangeAspect="1"/>
        </xdr:cNvPicPr>
      </xdr:nvPicPr>
      <xdr:blipFill>
        <a:blip r:embed="rId2"/>
        <a:stretch>
          <a:fillRect/>
        </a:stretch>
      </xdr:blipFill>
      <xdr:spPr>
        <a:xfrm>
          <a:off x="2466975" y="21821775"/>
          <a:ext cx="228600" cy="190500"/>
        </a:xfrm>
        <a:prstGeom prst="rect">
          <a:avLst/>
        </a:prstGeom>
        <a:ln>
          <a:noFill/>
        </a:ln>
      </xdr:spPr>
    </xdr:pic>
    <xdr:clientData/>
  </xdr:twoCellAnchor>
  <xdr:twoCellAnchor>
    <xdr:from>
      <xdr:col>6</xdr:col>
      <xdr:colOff>0</xdr:colOff>
      <xdr:row>108</xdr:row>
      <xdr:rowOff>0</xdr:rowOff>
    </xdr:from>
    <xdr:to>
      <xdr:col>6</xdr:col>
      <xdr:colOff>228600</xdr:colOff>
      <xdr:row>108</xdr:row>
      <xdr:rowOff>190500</xdr:rowOff>
    </xdr:to>
    <xdr:pic>
      <xdr:nvPicPr>
        <xdr:cNvPr id="51" name="Picture 50"/>
        <xdr:cNvPicPr preferRelativeResize="1">
          <a:picLocks noChangeAspect="1"/>
        </xdr:cNvPicPr>
      </xdr:nvPicPr>
      <xdr:blipFill>
        <a:blip r:embed="rId1"/>
        <a:stretch>
          <a:fillRect/>
        </a:stretch>
      </xdr:blipFill>
      <xdr:spPr>
        <a:xfrm>
          <a:off x="2790825" y="21821775"/>
          <a:ext cx="228600" cy="190500"/>
        </a:xfrm>
        <a:prstGeom prst="rect">
          <a:avLst/>
        </a:prstGeom>
        <a:ln>
          <a:noFill/>
        </a:ln>
      </xdr:spPr>
    </xdr:pic>
    <xdr:clientData/>
  </xdr:twoCellAnchor>
  <xdr:twoCellAnchor>
    <xdr:from>
      <xdr:col>3</xdr:col>
      <xdr:colOff>0</xdr:colOff>
      <xdr:row>111</xdr:row>
      <xdr:rowOff>0</xdr:rowOff>
    </xdr:from>
    <xdr:to>
      <xdr:col>3</xdr:col>
      <xdr:colOff>228600</xdr:colOff>
      <xdr:row>111</xdr:row>
      <xdr:rowOff>190500</xdr:rowOff>
    </xdr:to>
    <xdr:pic>
      <xdr:nvPicPr>
        <xdr:cNvPr id="52" name="Picture 51"/>
        <xdr:cNvPicPr preferRelativeResize="1">
          <a:picLocks noChangeAspect="1"/>
        </xdr:cNvPicPr>
      </xdr:nvPicPr>
      <xdr:blipFill>
        <a:blip r:embed="rId2"/>
        <a:stretch>
          <a:fillRect/>
        </a:stretch>
      </xdr:blipFill>
      <xdr:spPr>
        <a:xfrm>
          <a:off x="2466975" y="22393275"/>
          <a:ext cx="228600" cy="190500"/>
        </a:xfrm>
        <a:prstGeom prst="rect">
          <a:avLst/>
        </a:prstGeom>
        <a:ln>
          <a:noFill/>
        </a:ln>
      </xdr:spPr>
    </xdr:pic>
    <xdr:clientData/>
  </xdr:twoCellAnchor>
  <xdr:twoCellAnchor>
    <xdr:from>
      <xdr:col>6</xdr:col>
      <xdr:colOff>0</xdr:colOff>
      <xdr:row>111</xdr:row>
      <xdr:rowOff>0</xdr:rowOff>
    </xdr:from>
    <xdr:to>
      <xdr:col>6</xdr:col>
      <xdr:colOff>228600</xdr:colOff>
      <xdr:row>111</xdr:row>
      <xdr:rowOff>190500</xdr:rowOff>
    </xdr:to>
    <xdr:pic>
      <xdr:nvPicPr>
        <xdr:cNvPr id="53" name="Picture 52"/>
        <xdr:cNvPicPr preferRelativeResize="1">
          <a:picLocks noChangeAspect="1"/>
        </xdr:cNvPicPr>
      </xdr:nvPicPr>
      <xdr:blipFill>
        <a:blip r:embed="rId1"/>
        <a:stretch>
          <a:fillRect/>
        </a:stretch>
      </xdr:blipFill>
      <xdr:spPr>
        <a:xfrm>
          <a:off x="2790825" y="22393275"/>
          <a:ext cx="228600" cy="190500"/>
        </a:xfrm>
        <a:prstGeom prst="rect">
          <a:avLst/>
        </a:prstGeom>
        <a:ln>
          <a:noFill/>
        </a:ln>
      </xdr:spPr>
    </xdr:pic>
    <xdr:clientData/>
  </xdr:twoCellAnchor>
  <xdr:twoCellAnchor>
    <xdr:from>
      <xdr:col>3</xdr:col>
      <xdr:colOff>0</xdr:colOff>
      <xdr:row>114</xdr:row>
      <xdr:rowOff>0</xdr:rowOff>
    </xdr:from>
    <xdr:to>
      <xdr:col>3</xdr:col>
      <xdr:colOff>228600</xdr:colOff>
      <xdr:row>114</xdr:row>
      <xdr:rowOff>190500</xdr:rowOff>
    </xdr:to>
    <xdr:pic>
      <xdr:nvPicPr>
        <xdr:cNvPr id="54" name="Picture 53"/>
        <xdr:cNvPicPr preferRelativeResize="1">
          <a:picLocks noChangeAspect="1"/>
        </xdr:cNvPicPr>
      </xdr:nvPicPr>
      <xdr:blipFill>
        <a:blip r:embed="rId2"/>
        <a:stretch>
          <a:fillRect/>
        </a:stretch>
      </xdr:blipFill>
      <xdr:spPr>
        <a:xfrm>
          <a:off x="2466975" y="22964775"/>
          <a:ext cx="228600" cy="190500"/>
        </a:xfrm>
        <a:prstGeom prst="rect">
          <a:avLst/>
        </a:prstGeom>
        <a:ln>
          <a:noFill/>
        </a:ln>
      </xdr:spPr>
    </xdr:pic>
    <xdr:clientData/>
  </xdr:twoCellAnchor>
  <xdr:twoCellAnchor>
    <xdr:from>
      <xdr:col>6</xdr:col>
      <xdr:colOff>0</xdr:colOff>
      <xdr:row>114</xdr:row>
      <xdr:rowOff>0</xdr:rowOff>
    </xdr:from>
    <xdr:to>
      <xdr:col>6</xdr:col>
      <xdr:colOff>228600</xdr:colOff>
      <xdr:row>114</xdr:row>
      <xdr:rowOff>190500</xdr:rowOff>
    </xdr:to>
    <xdr:pic>
      <xdr:nvPicPr>
        <xdr:cNvPr id="55" name="Picture 54"/>
        <xdr:cNvPicPr preferRelativeResize="1">
          <a:picLocks noChangeAspect="1"/>
        </xdr:cNvPicPr>
      </xdr:nvPicPr>
      <xdr:blipFill>
        <a:blip r:embed="rId1"/>
        <a:stretch>
          <a:fillRect/>
        </a:stretch>
      </xdr:blipFill>
      <xdr:spPr>
        <a:xfrm>
          <a:off x="2790825" y="22964775"/>
          <a:ext cx="228600" cy="190500"/>
        </a:xfrm>
        <a:prstGeom prst="rect">
          <a:avLst/>
        </a:prstGeom>
        <a:ln>
          <a:noFill/>
        </a:ln>
      </xdr:spPr>
    </xdr:pic>
    <xdr:clientData/>
  </xdr:twoCellAnchor>
  <xdr:twoCellAnchor>
    <xdr:from>
      <xdr:col>3</xdr:col>
      <xdr:colOff>0</xdr:colOff>
      <xdr:row>117</xdr:row>
      <xdr:rowOff>0</xdr:rowOff>
    </xdr:from>
    <xdr:to>
      <xdr:col>3</xdr:col>
      <xdr:colOff>228600</xdr:colOff>
      <xdr:row>117</xdr:row>
      <xdr:rowOff>190500</xdr:rowOff>
    </xdr:to>
    <xdr:pic>
      <xdr:nvPicPr>
        <xdr:cNvPr id="56" name="Picture 55"/>
        <xdr:cNvPicPr preferRelativeResize="1">
          <a:picLocks noChangeAspect="1"/>
        </xdr:cNvPicPr>
      </xdr:nvPicPr>
      <xdr:blipFill>
        <a:blip r:embed="rId2"/>
        <a:stretch>
          <a:fillRect/>
        </a:stretch>
      </xdr:blipFill>
      <xdr:spPr>
        <a:xfrm>
          <a:off x="2466975" y="23536275"/>
          <a:ext cx="228600" cy="190500"/>
        </a:xfrm>
        <a:prstGeom prst="rect">
          <a:avLst/>
        </a:prstGeom>
        <a:ln>
          <a:noFill/>
        </a:ln>
      </xdr:spPr>
    </xdr:pic>
    <xdr:clientData/>
  </xdr:twoCellAnchor>
  <xdr:twoCellAnchor>
    <xdr:from>
      <xdr:col>6</xdr:col>
      <xdr:colOff>0</xdr:colOff>
      <xdr:row>117</xdr:row>
      <xdr:rowOff>0</xdr:rowOff>
    </xdr:from>
    <xdr:to>
      <xdr:col>6</xdr:col>
      <xdr:colOff>228600</xdr:colOff>
      <xdr:row>117</xdr:row>
      <xdr:rowOff>190500</xdr:rowOff>
    </xdr:to>
    <xdr:pic>
      <xdr:nvPicPr>
        <xdr:cNvPr id="57" name="Picture 56"/>
        <xdr:cNvPicPr preferRelativeResize="1">
          <a:picLocks noChangeAspect="1"/>
        </xdr:cNvPicPr>
      </xdr:nvPicPr>
      <xdr:blipFill>
        <a:blip r:embed="rId1"/>
        <a:stretch>
          <a:fillRect/>
        </a:stretch>
      </xdr:blipFill>
      <xdr:spPr>
        <a:xfrm>
          <a:off x="2790825" y="23536275"/>
          <a:ext cx="228600" cy="190500"/>
        </a:xfrm>
        <a:prstGeom prst="rect">
          <a:avLst/>
        </a:prstGeom>
        <a:ln>
          <a:noFill/>
        </a:ln>
      </xdr:spPr>
    </xdr:pic>
    <xdr:clientData/>
  </xdr:twoCellAnchor>
  <xdr:twoCellAnchor>
    <xdr:from>
      <xdr:col>3</xdr:col>
      <xdr:colOff>0</xdr:colOff>
      <xdr:row>120</xdr:row>
      <xdr:rowOff>0</xdr:rowOff>
    </xdr:from>
    <xdr:to>
      <xdr:col>3</xdr:col>
      <xdr:colOff>228600</xdr:colOff>
      <xdr:row>120</xdr:row>
      <xdr:rowOff>190500</xdr:rowOff>
    </xdr:to>
    <xdr:pic>
      <xdr:nvPicPr>
        <xdr:cNvPr id="58" name="Picture 57"/>
        <xdr:cNvPicPr preferRelativeResize="1">
          <a:picLocks noChangeAspect="1"/>
        </xdr:cNvPicPr>
      </xdr:nvPicPr>
      <xdr:blipFill>
        <a:blip r:embed="rId2"/>
        <a:stretch>
          <a:fillRect/>
        </a:stretch>
      </xdr:blipFill>
      <xdr:spPr>
        <a:xfrm>
          <a:off x="2466975" y="24107775"/>
          <a:ext cx="228600" cy="190500"/>
        </a:xfrm>
        <a:prstGeom prst="rect">
          <a:avLst/>
        </a:prstGeom>
        <a:ln>
          <a:noFill/>
        </a:ln>
      </xdr:spPr>
    </xdr:pic>
    <xdr:clientData/>
  </xdr:twoCellAnchor>
  <xdr:twoCellAnchor>
    <xdr:from>
      <xdr:col>6</xdr:col>
      <xdr:colOff>0</xdr:colOff>
      <xdr:row>120</xdr:row>
      <xdr:rowOff>0</xdr:rowOff>
    </xdr:from>
    <xdr:to>
      <xdr:col>6</xdr:col>
      <xdr:colOff>228600</xdr:colOff>
      <xdr:row>120</xdr:row>
      <xdr:rowOff>190500</xdr:rowOff>
    </xdr:to>
    <xdr:pic>
      <xdr:nvPicPr>
        <xdr:cNvPr id="59" name="Picture 58"/>
        <xdr:cNvPicPr preferRelativeResize="1">
          <a:picLocks noChangeAspect="1"/>
        </xdr:cNvPicPr>
      </xdr:nvPicPr>
      <xdr:blipFill>
        <a:blip r:embed="rId1"/>
        <a:stretch>
          <a:fillRect/>
        </a:stretch>
      </xdr:blipFill>
      <xdr:spPr>
        <a:xfrm>
          <a:off x="2790825" y="24107775"/>
          <a:ext cx="228600" cy="190500"/>
        </a:xfrm>
        <a:prstGeom prst="rect">
          <a:avLst/>
        </a:prstGeom>
        <a:ln>
          <a:noFill/>
        </a:ln>
      </xdr:spPr>
    </xdr:pic>
    <xdr:clientData/>
  </xdr:twoCellAnchor>
  <xdr:twoCellAnchor>
    <xdr:from>
      <xdr:col>3</xdr:col>
      <xdr:colOff>0</xdr:colOff>
      <xdr:row>123</xdr:row>
      <xdr:rowOff>0</xdr:rowOff>
    </xdr:from>
    <xdr:to>
      <xdr:col>3</xdr:col>
      <xdr:colOff>228600</xdr:colOff>
      <xdr:row>123</xdr:row>
      <xdr:rowOff>190500</xdr:rowOff>
    </xdr:to>
    <xdr:pic>
      <xdr:nvPicPr>
        <xdr:cNvPr id="60" name="Picture 59"/>
        <xdr:cNvPicPr preferRelativeResize="1">
          <a:picLocks noChangeAspect="1"/>
        </xdr:cNvPicPr>
      </xdr:nvPicPr>
      <xdr:blipFill>
        <a:blip r:embed="rId2"/>
        <a:stretch>
          <a:fillRect/>
        </a:stretch>
      </xdr:blipFill>
      <xdr:spPr>
        <a:xfrm>
          <a:off x="2466975" y="24679275"/>
          <a:ext cx="228600" cy="190500"/>
        </a:xfrm>
        <a:prstGeom prst="rect">
          <a:avLst/>
        </a:prstGeom>
        <a:ln>
          <a:noFill/>
        </a:ln>
      </xdr:spPr>
    </xdr:pic>
    <xdr:clientData/>
  </xdr:twoCellAnchor>
  <xdr:twoCellAnchor>
    <xdr:from>
      <xdr:col>6</xdr:col>
      <xdr:colOff>0</xdr:colOff>
      <xdr:row>123</xdr:row>
      <xdr:rowOff>0</xdr:rowOff>
    </xdr:from>
    <xdr:to>
      <xdr:col>6</xdr:col>
      <xdr:colOff>228600</xdr:colOff>
      <xdr:row>123</xdr:row>
      <xdr:rowOff>190500</xdr:rowOff>
    </xdr:to>
    <xdr:pic>
      <xdr:nvPicPr>
        <xdr:cNvPr id="61" name="Picture 60"/>
        <xdr:cNvPicPr preferRelativeResize="1">
          <a:picLocks noChangeAspect="1"/>
        </xdr:cNvPicPr>
      </xdr:nvPicPr>
      <xdr:blipFill>
        <a:blip r:embed="rId1"/>
        <a:stretch>
          <a:fillRect/>
        </a:stretch>
      </xdr:blipFill>
      <xdr:spPr>
        <a:xfrm>
          <a:off x="2790825" y="24679275"/>
          <a:ext cx="228600" cy="190500"/>
        </a:xfrm>
        <a:prstGeom prst="rect">
          <a:avLst/>
        </a:prstGeom>
        <a:ln>
          <a:noFill/>
        </a:ln>
      </xdr:spPr>
    </xdr:pic>
    <xdr:clientData/>
  </xdr:twoCellAnchor>
  <xdr:twoCellAnchor>
    <xdr:from>
      <xdr:col>3</xdr:col>
      <xdr:colOff>0</xdr:colOff>
      <xdr:row>126</xdr:row>
      <xdr:rowOff>0</xdr:rowOff>
    </xdr:from>
    <xdr:to>
      <xdr:col>3</xdr:col>
      <xdr:colOff>228600</xdr:colOff>
      <xdr:row>126</xdr:row>
      <xdr:rowOff>190500</xdr:rowOff>
    </xdr:to>
    <xdr:pic>
      <xdr:nvPicPr>
        <xdr:cNvPr id="62" name="Picture 61"/>
        <xdr:cNvPicPr preferRelativeResize="1">
          <a:picLocks noChangeAspect="1"/>
        </xdr:cNvPicPr>
      </xdr:nvPicPr>
      <xdr:blipFill>
        <a:blip r:embed="rId1"/>
        <a:stretch>
          <a:fillRect/>
        </a:stretch>
      </xdr:blipFill>
      <xdr:spPr>
        <a:xfrm>
          <a:off x="2466975" y="25250775"/>
          <a:ext cx="228600" cy="190500"/>
        </a:xfrm>
        <a:prstGeom prst="rect">
          <a:avLst/>
        </a:prstGeom>
        <a:ln>
          <a:noFill/>
        </a:ln>
      </xdr:spPr>
    </xdr:pic>
    <xdr:clientData/>
  </xdr:twoCellAnchor>
  <xdr:twoCellAnchor>
    <xdr:from>
      <xdr:col>6</xdr:col>
      <xdr:colOff>0</xdr:colOff>
      <xdr:row>126</xdr:row>
      <xdr:rowOff>0</xdr:rowOff>
    </xdr:from>
    <xdr:to>
      <xdr:col>6</xdr:col>
      <xdr:colOff>228600</xdr:colOff>
      <xdr:row>126</xdr:row>
      <xdr:rowOff>190500</xdr:rowOff>
    </xdr:to>
    <xdr:pic>
      <xdr:nvPicPr>
        <xdr:cNvPr id="63" name="Picture 62"/>
        <xdr:cNvPicPr preferRelativeResize="1">
          <a:picLocks noChangeAspect="1"/>
        </xdr:cNvPicPr>
      </xdr:nvPicPr>
      <xdr:blipFill>
        <a:blip r:embed="rId1"/>
        <a:stretch>
          <a:fillRect/>
        </a:stretch>
      </xdr:blipFill>
      <xdr:spPr>
        <a:xfrm>
          <a:off x="2790825" y="25250775"/>
          <a:ext cx="228600" cy="190500"/>
        </a:xfrm>
        <a:prstGeom prst="rect">
          <a:avLst/>
        </a:prstGeom>
        <a:ln>
          <a:noFill/>
        </a:ln>
      </xdr:spPr>
    </xdr:pic>
    <xdr:clientData/>
  </xdr:twoCellAnchor>
  <xdr:twoCellAnchor>
    <xdr:from>
      <xdr:col>3</xdr:col>
      <xdr:colOff>0</xdr:colOff>
      <xdr:row>129</xdr:row>
      <xdr:rowOff>0</xdr:rowOff>
    </xdr:from>
    <xdr:to>
      <xdr:col>3</xdr:col>
      <xdr:colOff>228600</xdr:colOff>
      <xdr:row>129</xdr:row>
      <xdr:rowOff>190500</xdr:rowOff>
    </xdr:to>
    <xdr:pic>
      <xdr:nvPicPr>
        <xdr:cNvPr id="64" name="Picture 63"/>
        <xdr:cNvPicPr preferRelativeResize="1">
          <a:picLocks noChangeAspect="1"/>
        </xdr:cNvPicPr>
      </xdr:nvPicPr>
      <xdr:blipFill>
        <a:blip r:embed="rId1"/>
        <a:stretch>
          <a:fillRect/>
        </a:stretch>
      </xdr:blipFill>
      <xdr:spPr>
        <a:xfrm>
          <a:off x="2466975" y="25822275"/>
          <a:ext cx="228600" cy="190500"/>
        </a:xfrm>
        <a:prstGeom prst="rect">
          <a:avLst/>
        </a:prstGeom>
        <a:ln>
          <a:noFill/>
        </a:ln>
      </xdr:spPr>
    </xdr:pic>
    <xdr:clientData/>
  </xdr:twoCellAnchor>
  <xdr:twoCellAnchor>
    <xdr:from>
      <xdr:col>6</xdr:col>
      <xdr:colOff>0</xdr:colOff>
      <xdr:row>129</xdr:row>
      <xdr:rowOff>0</xdr:rowOff>
    </xdr:from>
    <xdr:to>
      <xdr:col>6</xdr:col>
      <xdr:colOff>228600</xdr:colOff>
      <xdr:row>129</xdr:row>
      <xdr:rowOff>190500</xdr:rowOff>
    </xdr:to>
    <xdr:pic>
      <xdr:nvPicPr>
        <xdr:cNvPr id="65" name="Picture 64"/>
        <xdr:cNvPicPr preferRelativeResize="1">
          <a:picLocks noChangeAspect="1"/>
        </xdr:cNvPicPr>
      </xdr:nvPicPr>
      <xdr:blipFill>
        <a:blip r:embed="rId1"/>
        <a:stretch>
          <a:fillRect/>
        </a:stretch>
      </xdr:blipFill>
      <xdr:spPr>
        <a:xfrm>
          <a:off x="2790825" y="25822275"/>
          <a:ext cx="228600" cy="190500"/>
        </a:xfrm>
        <a:prstGeom prst="rect">
          <a:avLst/>
        </a:prstGeom>
        <a:ln>
          <a:noFill/>
        </a:ln>
      </xdr:spPr>
    </xdr:pic>
    <xdr:clientData/>
  </xdr:twoCellAnchor>
  <xdr:twoCellAnchor>
    <xdr:from>
      <xdr:col>3</xdr:col>
      <xdr:colOff>0</xdr:colOff>
      <xdr:row>132</xdr:row>
      <xdr:rowOff>0</xdr:rowOff>
    </xdr:from>
    <xdr:to>
      <xdr:col>3</xdr:col>
      <xdr:colOff>228600</xdr:colOff>
      <xdr:row>132</xdr:row>
      <xdr:rowOff>190500</xdr:rowOff>
    </xdr:to>
    <xdr:pic>
      <xdr:nvPicPr>
        <xdr:cNvPr id="66" name="Picture 65"/>
        <xdr:cNvPicPr preferRelativeResize="1">
          <a:picLocks noChangeAspect="1"/>
        </xdr:cNvPicPr>
      </xdr:nvPicPr>
      <xdr:blipFill>
        <a:blip r:embed="rId2"/>
        <a:stretch>
          <a:fillRect/>
        </a:stretch>
      </xdr:blipFill>
      <xdr:spPr>
        <a:xfrm>
          <a:off x="2466975" y="26393775"/>
          <a:ext cx="228600" cy="190500"/>
        </a:xfrm>
        <a:prstGeom prst="rect">
          <a:avLst/>
        </a:prstGeom>
        <a:ln>
          <a:noFill/>
        </a:ln>
      </xdr:spPr>
    </xdr:pic>
    <xdr:clientData/>
  </xdr:twoCellAnchor>
  <xdr:twoCellAnchor>
    <xdr:from>
      <xdr:col>6</xdr:col>
      <xdr:colOff>0</xdr:colOff>
      <xdr:row>132</xdr:row>
      <xdr:rowOff>0</xdr:rowOff>
    </xdr:from>
    <xdr:to>
      <xdr:col>6</xdr:col>
      <xdr:colOff>228600</xdr:colOff>
      <xdr:row>132</xdr:row>
      <xdr:rowOff>190500</xdr:rowOff>
    </xdr:to>
    <xdr:pic>
      <xdr:nvPicPr>
        <xdr:cNvPr id="67" name="Picture 66"/>
        <xdr:cNvPicPr preferRelativeResize="1">
          <a:picLocks noChangeAspect="1"/>
        </xdr:cNvPicPr>
      </xdr:nvPicPr>
      <xdr:blipFill>
        <a:blip r:embed="rId1"/>
        <a:stretch>
          <a:fillRect/>
        </a:stretch>
      </xdr:blipFill>
      <xdr:spPr>
        <a:xfrm>
          <a:off x="2790825" y="26393775"/>
          <a:ext cx="228600" cy="190500"/>
        </a:xfrm>
        <a:prstGeom prst="rect">
          <a:avLst/>
        </a:prstGeom>
        <a:ln>
          <a:noFill/>
        </a:ln>
      </xdr:spPr>
    </xdr:pic>
    <xdr:clientData/>
  </xdr:twoCellAnchor>
  <xdr:twoCellAnchor>
    <xdr:from>
      <xdr:col>3</xdr:col>
      <xdr:colOff>0</xdr:colOff>
      <xdr:row>135</xdr:row>
      <xdr:rowOff>0</xdr:rowOff>
    </xdr:from>
    <xdr:to>
      <xdr:col>3</xdr:col>
      <xdr:colOff>228600</xdr:colOff>
      <xdr:row>135</xdr:row>
      <xdr:rowOff>190500</xdr:rowOff>
    </xdr:to>
    <xdr:pic>
      <xdr:nvPicPr>
        <xdr:cNvPr id="68" name="Picture 67"/>
        <xdr:cNvPicPr preferRelativeResize="1">
          <a:picLocks noChangeAspect="1"/>
        </xdr:cNvPicPr>
      </xdr:nvPicPr>
      <xdr:blipFill>
        <a:blip r:embed="rId2"/>
        <a:stretch>
          <a:fillRect/>
        </a:stretch>
      </xdr:blipFill>
      <xdr:spPr>
        <a:xfrm>
          <a:off x="2466975" y="26965275"/>
          <a:ext cx="228600" cy="190500"/>
        </a:xfrm>
        <a:prstGeom prst="rect">
          <a:avLst/>
        </a:prstGeom>
        <a:ln>
          <a:noFill/>
        </a:ln>
      </xdr:spPr>
    </xdr:pic>
    <xdr:clientData/>
  </xdr:twoCellAnchor>
  <xdr:twoCellAnchor>
    <xdr:from>
      <xdr:col>6</xdr:col>
      <xdr:colOff>0</xdr:colOff>
      <xdr:row>135</xdr:row>
      <xdr:rowOff>0</xdr:rowOff>
    </xdr:from>
    <xdr:to>
      <xdr:col>6</xdr:col>
      <xdr:colOff>228600</xdr:colOff>
      <xdr:row>135</xdr:row>
      <xdr:rowOff>190500</xdr:rowOff>
    </xdr:to>
    <xdr:pic>
      <xdr:nvPicPr>
        <xdr:cNvPr id="69" name="Picture 68"/>
        <xdr:cNvPicPr preferRelativeResize="1">
          <a:picLocks noChangeAspect="1"/>
        </xdr:cNvPicPr>
      </xdr:nvPicPr>
      <xdr:blipFill>
        <a:blip r:embed="rId1"/>
        <a:stretch>
          <a:fillRect/>
        </a:stretch>
      </xdr:blipFill>
      <xdr:spPr>
        <a:xfrm>
          <a:off x="2790825" y="26965275"/>
          <a:ext cx="228600" cy="190500"/>
        </a:xfrm>
        <a:prstGeom prst="rect">
          <a:avLst/>
        </a:prstGeom>
        <a:ln>
          <a:noFill/>
        </a:ln>
      </xdr:spPr>
    </xdr:pic>
    <xdr:clientData/>
  </xdr:twoCellAnchor>
  <xdr:twoCellAnchor>
    <xdr:from>
      <xdr:col>3</xdr:col>
      <xdr:colOff>0</xdr:colOff>
      <xdr:row>138</xdr:row>
      <xdr:rowOff>0</xdr:rowOff>
    </xdr:from>
    <xdr:to>
      <xdr:col>3</xdr:col>
      <xdr:colOff>228600</xdr:colOff>
      <xdr:row>138</xdr:row>
      <xdr:rowOff>190500</xdr:rowOff>
    </xdr:to>
    <xdr:pic>
      <xdr:nvPicPr>
        <xdr:cNvPr id="70" name="Picture 69"/>
        <xdr:cNvPicPr preferRelativeResize="1">
          <a:picLocks noChangeAspect="1"/>
        </xdr:cNvPicPr>
      </xdr:nvPicPr>
      <xdr:blipFill>
        <a:blip r:embed="rId1"/>
        <a:stretch>
          <a:fillRect/>
        </a:stretch>
      </xdr:blipFill>
      <xdr:spPr>
        <a:xfrm>
          <a:off x="2466975" y="27536775"/>
          <a:ext cx="228600" cy="190500"/>
        </a:xfrm>
        <a:prstGeom prst="rect">
          <a:avLst/>
        </a:prstGeom>
        <a:ln>
          <a:noFill/>
        </a:ln>
      </xdr:spPr>
    </xdr:pic>
    <xdr:clientData/>
  </xdr:twoCellAnchor>
  <xdr:twoCellAnchor>
    <xdr:from>
      <xdr:col>6</xdr:col>
      <xdr:colOff>0</xdr:colOff>
      <xdr:row>138</xdr:row>
      <xdr:rowOff>0</xdr:rowOff>
    </xdr:from>
    <xdr:to>
      <xdr:col>6</xdr:col>
      <xdr:colOff>228600</xdr:colOff>
      <xdr:row>138</xdr:row>
      <xdr:rowOff>190500</xdr:rowOff>
    </xdr:to>
    <xdr:pic>
      <xdr:nvPicPr>
        <xdr:cNvPr id="71" name="Picture 70"/>
        <xdr:cNvPicPr preferRelativeResize="1">
          <a:picLocks noChangeAspect="1"/>
        </xdr:cNvPicPr>
      </xdr:nvPicPr>
      <xdr:blipFill>
        <a:blip r:embed="rId1"/>
        <a:stretch>
          <a:fillRect/>
        </a:stretch>
      </xdr:blipFill>
      <xdr:spPr>
        <a:xfrm>
          <a:off x="2790825" y="27536775"/>
          <a:ext cx="228600" cy="190500"/>
        </a:xfrm>
        <a:prstGeom prst="rect">
          <a:avLst/>
        </a:prstGeom>
        <a:ln>
          <a:noFill/>
        </a:ln>
      </xdr:spPr>
    </xdr:pic>
    <xdr:clientData/>
  </xdr:twoCellAnchor>
  <xdr:twoCellAnchor>
    <xdr:from>
      <xdr:col>3</xdr:col>
      <xdr:colOff>0</xdr:colOff>
      <xdr:row>141</xdr:row>
      <xdr:rowOff>0</xdr:rowOff>
    </xdr:from>
    <xdr:to>
      <xdr:col>3</xdr:col>
      <xdr:colOff>228600</xdr:colOff>
      <xdr:row>141</xdr:row>
      <xdr:rowOff>190500</xdr:rowOff>
    </xdr:to>
    <xdr:pic>
      <xdr:nvPicPr>
        <xdr:cNvPr id="72" name="Picture 71"/>
        <xdr:cNvPicPr preferRelativeResize="1">
          <a:picLocks noChangeAspect="1"/>
        </xdr:cNvPicPr>
      </xdr:nvPicPr>
      <xdr:blipFill>
        <a:blip r:embed="rId1"/>
        <a:stretch>
          <a:fillRect/>
        </a:stretch>
      </xdr:blipFill>
      <xdr:spPr>
        <a:xfrm>
          <a:off x="2466975" y="28108275"/>
          <a:ext cx="228600" cy="190500"/>
        </a:xfrm>
        <a:prstGeom prst="rect">
          <a:avLst/>
        </a:prstGeom>
        <a:ln>
          <a:noFill/>
        </a:ln>
      </xdr:spPr>
    </xdr:pic>
    <xdr:clientData/>
  </xdr:twoCellAnchor>
  <xdr:twoCellAnchor>
    <xdr:from>
      <xdr:col>6</xdr:col>
      <xdr:colOff>0</xdr:colOff>
      <xdr:row>141</xdr:row>
      <xdr:rowOff>0</xdr:rowOff>
    </xdr:from>
    <xdr:to>
      <xdr:col>6</xdr:col>
      <xdr:colOff>228600</xdr:colOff>
      <xdr:row>141</xdr:row>
      <xdr:rowOff>190500</xdr:rowOff>
    </xdr:to>
    <xdr:pic>
      <xdr:nvPicPr>
        <xdr:cNvPr id="73" name="Picture 72"/>
        <xdr:cNvPicPr preferRelativeResize="1">
          <a:picLocks noChangeAspect="1"/>
        </xdr:cNvPicPr>
      </xdr:nvPicPr>
      <xdr:blipFill>
        <a:blip r:embed="rId1"/>
        <a:stretch>
          <a:fillRect/>
        </a:stretch>
      </xdr:blipFill>
      <xdr:spPr>
        <a:xfrm>
          <a:off x="2790825" y="28108275"/>
          <a:ext cx="228600" cy="190500"/>
        </a:xfrm>
        <a:prstGeom prst="rect">
          <a:avLst/>
        </a:prstGeom>
        <a:ln>
          <a:noFill/>
        </a:ln>
      </xdr:spPr>
    </xdr:pic>
    <xdr:clientData/>
  </xdr:twoCellAnchor>
  <xdr:twoCellAnchor>
    <xdr:from>
      <xdr:col>3</xdr:col>
      <xdr:colOff>0</xdr:colOff>
      <xdr:row>144</xdr:row>
      <xdr:rowOff>0</xdr:rowOff>
    </xdr:from>
    <xdr:to>
      <xdr:col>3</xdr:col>
      <xdr:colOff>228600</xdr:colOff>
      <xdr:row>144</xdr:row>
      <xdr:rowOff>190500</xdr:rowOff>
    </xdr:to>
    <xdr:pic>
      <xdr:nvPicPr>
        <xdr:cNvPr id="74" name="Picture 73"/>
        <xdr:cNvPicPr preferRelativeResize="1">
          <a:picLocks noChangeAspect="1"/>
        </xdr:cNvPicPr>
      </xdr:nvPicPr>
      <xdr:blipFill>
        <a:blip r:embed="rId2"/>
        <a:stretch>
          <a:fillRect/>
        </a:stretch>
      </xdr:blipFill>
      <xdr:spPr>
        <a:xfrm>
          <a:off x="2466975" y="28679775"/>
          <a:ext cx="228600" cy="190500"/>
        </a:xfrm>
        <a:prstGeom prst="rect">
          <a:avLst/>
        </a:prstGeom>
        <a:ln>
          <a:noFill/>
        </a:ln>
      </xdr:spPr>
    </xdr:pic>
    <xdr:clientData/>
  </xdr:twoCellAnchor>
  <xdr:twoCellAnchor>
    <xdr:from>
      <xdr:col>6</xdr:col>
      <xdr:colOff>0</xdr:colOff>
      <xdr:row>144</xdr:row>
      <xdr:rowOff>0</xdr:rowOff>
    </xdr:from>
    <xdr:to>
      <xdr:col>6</xdr:col>
      <xdr:colOff>228600</xdr:colOff>
      <xdr:row>144</xdr:row>
      <xdr:rowOff>190500</xdr:rowOff>
    </xdr:to>
    <xdr:pic>
      <xdr:nvPicPr>
        <xdr:cNvPr id="75" name="Picture 74"/>
        <xdr:cNvPicPr preferRelativeResize="1">
          <a:picLocks noChangeAspect="1"/>
        </xdr:cNvPicPr>
      </xdr:nvPicPr>
      <xdr:blipFill>
        <a:blip r:embed="rId1"/>
        <a:stretch>
          <a:fillRect/>
        </a:stretch>
      </xdr:blipFill>
      <xdr:spPr>
        <a:xfrm>
          <a:off x="2790825" y="28679775"/>
          <a:ext cx="228600" cy="190500"/>
        </a:xfrm>
        <a:prstGeom prst="rect">
          <a:avLst/>
        </a:prstGeom>
        <a:ln>
          <a:noFill/>
        </a:ln>
      </xdr:spPr>
    </xdr:pic>
    <xdr:clientData/>
  </xdr:twoCellAnchor>
  <xdr:twoCellAnchor>
    <xdr:from>
      <xdr:col>3</xdr:col>
      <xdr:colOff>0</xdr:colOff>
      <xdr:row>151</xdr:row>
      <xdr:rowOff>0</xdr:rowOff>
    </xdr:from>
    <xdr:to>
      <xdr:col>3</xdr:col>
      <xdr:colOff>228600</xdr:colOff>
      <xdr:row>151</xdr:row>
      <xdr:rowOff>190500</xdr:rowOff>
    </xdr:to>
    <xdr:pic>
      <xdr:nvPicPr>
        <xdr:cNvPr id="76" name="Picture 75"/>
        <xdr:cNvPicPr preferRelativeResize="1">
          <a:picLocks noChangeAspect="1"/>
        </xdr:cNvPicPr>
      </xdr:nvPicPr>
      <xdr:blipFill>
        <a:blip r:embed="rId1"/>
        <a:stretch>
          <a:fillRect/>
        </a:stretch>
      </xdr:blipFill>
      <xdr:spPr>
        <a:xfrm>
          <a:off x="2466975" y="30156150"/>
          <a:ext cx="228600" cy="190500"/>
        </a:xfrm>
        <a:prstGeom prst="rect">
          <a:avLst/>
        </a:prstGeom>
        <a:ln>
          <a:noFill/>
        </a:ln>
      </xdr:spPr>
    </xdr:pic>
    <xdr:clientData/>
  </xdr:twoCellAnchor>
  <xdr:twoCellAnchor>
    <xdr:from>
      <xdr:col>6</xdr:col>
      <xdr:colOff>0</xdr:colOff>
      <xdr:row>151</xdr:row>
      <xdr:rowOff>0</xdr:rowOff>
    </xdr:from>
    <xdr:to>
      <xdr:col>6</xdr:col>
      <xdr:colOff>228600</xdr:colOff>
      <xdr:row>151</xdr:row>
      <xdr:rowOff>190500</xdr:rowOff>
    </xdr:to>
    <xdr:pic>
      <xdr:nvPicPr>
        <xdr:cNvPr id="77" name="Picture 76"/>
        <xdr:cNvPicPr preferRelativeResize="1">
          <a:picLocks noChangeAspect="1"/>
        </xdr:cNvPicPr>
      </xdr:nvPicPr>
      <xdr:blipFill>
        <a:blip r:embed="rId1"/>
        <a:stretch>
          <a:fillRect/>
        </a:stretch>
      </xdr:blipFill>
      <xdr:spPr>
        <a:xfrm>
          <a:off x="2790825" y="30156150"/>
          <a:ext cx="228600" cy="190500"/>
        </a:xfrm>
        <a:prstGeom prst="rect">
          <a:avLst/>
        </a:prstGeom>
        <a:ln>
          <a:noFill/>
        </a:ln>
      </xdr:spPr>
    </xdr:pic>
    <xdr:clientData/>
  </xdr:twoCellAnchor>
  <xdr:twoCellAnchor>
    <xdr:from>
      <xdr:col>3</xdr:col>
      <xdr:colOff>0</xdr:colOff>
      <xdr:row>161</xdr:row>
      <xdr:rowOff>0</xdr:rowOff>
    </xdr:from>
    <xdr:to>
      <xdr:col>3</xdr:col>
      <xdr:colOff>228600</xdr:colOff>
      <xdr:row>161</xdr:row>
      <xdr:rowOff>190500</xdr:rowOff>
    </xdr:to>
    <xdr:pic>
      <xdr:nvPicPr>
        <xdr:cNvPr id="78" name="Picture 77"/>
        <xdr:cNvPicPr preferRelativeResize="1">
          <a:picLocks noChangeAspect="1"/>
        </xdr:cNvPicPr>
      </xdr:nvPicPr>
      <xdr:blipFill>
        <a:blip r:embed="rId2"/>
        <a:stretch>
          <a:fillRect/>
        </a:stretch>
      </xdr:blipFill>
      <xdr:spPr>
        <a:xfrm>
          <a:off x="2466975" y="32204025"/>
          <a:ext cx="228600" cy="190500"/>
        </a:xfrm>
        <a:prstGeom prst="rect">
          <a:avLst/>
        </a:prstGeom>
        <a:ln>
          <a:noFill/>
        </a:ln>
      </xdr:spPr>
    </xdr:pic>
    <xdr:clientData/>
  </xdr:twoCellAnchor>
  <xdr:twoCellAnchor>
    <xdr:from>
      <xdr:col>6</xdr:col>
      <xdr:colOff>0</xdr:colOff>
      <xdr:row>161</xdr:row>
      <xdr:rowOff>0</xdr:rowOff>
    </xdr:from>
    <xdr:to>
      <xdr:col>6</xdr:col>
      <xdr:colOff>228600</xdr:colOff>
      <xdr:row>161</xdr:row>
      <xdr:rowOff>190500</xdr:rowOff>
    </xdr:to>
    <xdr:pic>
      <xdr:nvPicPr>
        <xdr:cNvPr id="79" name="Picture 78"/>
        <xdr:cNvPicPr preferRelativeResize="1">
          <a:picLocks noChangeAspect="1"/>
        </xdr:cNvPicPr>
      </xdr:nvPicPr>
      <xdr:blipFill>
        <a:blip r:embed="rId1"/>
        <a:stretch>
          <a:fillRect/>
        </a:stretch>
      </xdr:blipFill>
      <xdr:spPr>
        <a:xfrm>
          <a:off x="2790825" y="32204025"/>
          <a:ext cx="228600" cy="190500"/>
        </a:xfrm>
        <a:prstGeom prst="rect">
          <a:avLst/>
        </a:prstGeom>
        <a:ln>
          <a:noFill/>
        </a:ln>
      </xdr:spPr>
    </xdr:pic>
    <xdr:clientData/>
  </xdr:twoCellAnchor>
  <xdr:twoCellAnchor>
    <xdr:from>
      <xdr:col>3</xdr:col>
      <xdr:colOff>0</xdr:colOff>
      <xdr:row>168</xdr:row>
      <xdr:rowOff>0</xdr:rowOff>
    </xdr:from>
    <xdr:to>
      <xdr:col>3</xdr:col>
      <xdr:colOff>228600</xdr:colOff>
      <xdr:row>168</xdr:row>
      <xdr:rowOff>190500</xdr:rowOff>
    </xdr:to>
    <xdr:pic>
      <xdr:nvPicPr>
        <xdr:cNvPr id="80" name="Picture 79"/>
        <xdr:cNvPicPr preferRelativeResize="1">
          <a:picLocks noChangeAspect="1"/>
        </xdr:cNvPicPr>
      </xdr:nvPicPr>
      <xdr:blipFill>
        <a:blip r:embed="rId1"/>
        <a:stretch>
          <a:fillRect/>
        </a:stretch>
      </xdr:blipFill>
      <xdr:spPr>
        <a:xfrm>
          <a:off x="2466975" y="33680400"/>
          <a:ext cx="228600" cy="190500"/>
        </a:xfrm>
        <a:prstGeom prst="rect">
          <a:avLst/>
        </a:prstGeom>
        <a:ln>
          <a:noFill/>
        </a:ln>
      </xdr:spPr>
    </xdr:pic>
    <xdr:clientData/>
  </xdr:twoCellAnchor>
  <xdr:twoCellAnchor>
    <xdr:from>
      <xdr:col>6</xdr:col>
      <xdr:colOff>0</xdr:colOff>
      <xdr:row>168</xdr:row>
      <xdr:rowOff>0</xdr:rowOff>
    </xdr:from>
    <xdr:to>
      <xdr:col>6</xdr:col>
      <xdr:colOff>228600</xdr:colOff>
      <xdr:row>168</xdr:row>
      <xdr:rowOff>190500</xdr:rowOff>
    </xdr:to>
    <xdr:pic>
      <xdr:nvPicPr>
        <xdr:cNvPr id="81" name="Picture 80"/>
        <xdr:cNvPicPr preferRelativeResize="1">
          <a:picLocks noChangeAspect="1"/>
        </xdr:cNvPicPr>
      </xdr:nvPicPr>
      <xdr:blipFill>
        <a:blip r:embed="rId2"/>
        <a:stretch>
          <a:fillRect/>
        </a:stretch>
      </xdr:blipFill>
      <xdr:spPr>
        <a:xfrm>
          <a:off x="2790825" y="33680400"/>
          <a:ext cx="228600" cy="190500"/>
        </a:xfrm>
        <a:prstGeom prst="rect">
          <a:avLst/>
        </a:prstGeom>
        <a:ln>
          <a:noFill/>
        </a:ln>
      </xdr:spPr>
    </xdr:pic>
    <xdr:clientData/>
  </xdr:twoCellAnchor>
  <xdr:twoCellAnchor>
    <xdr:from>
      <xdr:col>3</xdr:col>
      <xdr:colOff>0</xdr:colOff>
      <xdr:row>171</xdr:row>
      <xdr:rowOff>0</xdr:rowOff>
    </xdr:from>
    <xdr:to>
      <xdr:col>3</xdr:col>
      <xdr:colOff>228600</xdr:colOff>
      <xdr:row>171</xdr:row>
      <xdr:rowOff>190500</xdr:rowOff>
    </xdr:to>
    <xdr:pic>
      <xdr:nvPicPr>
        <xdr:cNvPr id="82" name="Picture 81"/>
        <xdr:cNvPicPr preferRelativeResize="1">
          <a:picLocks noChangeAspect="1"/>
        </xdr:cNvPicPr>
      </xdr:nvPicPr>
      <xdr:blipFill>
        <a:blip r:embed="rId1"/>
        <a:stretch>
          <a:fillRect/>
        </a:stretch>
      </xdr:blipFill>
      <xdr:spPr>
        <a:xfrm>
          <a:off x="2466975" y="34251900"/>
          <a:ext cx="228600" cy="190500"/>
        </a:xfrm>
        <a:prstGeom prst="rect">
          <a:avLst/>
        </a:prstGeom>
        <a:ln>
          <a:noFill/>
        </a:ln>
      </xdr:spPr>
    </xdr:pic>
    <xdr:clientData/>
  </xdr:twoCellAnchor>
  <xdr:twoCellAnchor>
    <xdr:from>
      <xdr:col>6</xdr:col>
      <xdr:colOff>0</xdr:colOff>
      <xdr:row>171</xdr:row>
      <xdr:rowOff>0</xdr:rowOff>
    </xdr:from>
    <xdr:to>
      <xdr:col>6</xdr:col>
      <xdr:colOff>228600</xdr:colOff>
      <xdr:row>171</xdr:row>
      <xdr:rowOff>190500</xdr:rowOff>
    </xdr:to>
    <xdr:pic>
      <xdr:nvPicPr>
        <xdr:cNvPr id="83" name="Picture 82"/>
        <xdr:cNvPicPr preferRelativeResize="1">
          <a:picLocks noChangeAspect="1"/>
        </xdr:cNvPicPr>
      </xdr:nvPicPr>
      <xdr:blipFill>
        <a:blip r:embed="rId2"/>
        <a:stretch>
          <a:fillRect/>
        </a:stretch>
      </xdr:blipFill>
      <xdr:spPr>
        <a:xfrm>
          <a:off x="2790825" y="34251900"/>
          <a:ext cx="228600" cy="190500"/>
        </a:xfrm>
        <a:prstGeom prst="rect">
          <a:avLst/>
        </a:prstGeom>
        <a:ln>
          <a:noFill/>
        </a:ln>
      </xdr:spPr>
    </xdr:pic>
    <xdr:clientData/>
  </xdr:twoCellAnchor>
  <xdr:twoCellAnchor>
    <xdr:from>
      <xdr:col>3</xdr:col>
      <xdr:colOff>0</xdr:colOff>
      <xdr:row>178</xdr:row>
      <xdr:rowOff>0</xdr:rowOff>
    </xdr:from>
    <xdr:to>
      <xdr:col>3</xdr:col>
      <xdr:colOff>228600</xdr:colOff>
      <xdr:row>178</xdr:row>
      <xdr:rowOff>190500</xdr:rowOff>
    </xdr:to>
    <xdr:pic>
      <xdr:nvPicPr>
        <xdr:cNvPr id="84" name="Picture 83"/>
        <xdr:cNvPicPr preferRelativeResize="1">
          <a:picLocks noChangeAspect="1"/>
        </xdr:cNvPicPr>
      </xdr:nvPicPr>
      <xdr:blipFill>
        <a:blip r:embed="rId1"/>
        <a:stretch>
          <a:fillRect/>
        </a:stretch>
      </xdr:blipFill>
      <xdr:spPr>
        <a:xfrm>
          <a:off x="2466975" y="35728275"/>
          <a:ext cx="228600" cy="190500"/>
        </a:xfrm>
        <a:prstGeom prst="rect">
          <a:avLst/>
        </a:prstGeom>
        <a:ln>
          <a:noFill/>
        </a:ln>
      </xdr:spPr>
    </xdr:pic>
    <xdr:clientData/>
  </xdr:twoCellAnchor>
  <xdr:twoCellAnchor>
    <xdr:from>
      <xdr:col>6</xdr:col>
      <xdr:colOff>0</xdr:colOff>
      <xdr:row>178</xdr:row>
      <xdr:rowOff>0</xdr:rowOff>
    </xdr:from>
    <xdr:to>
      <xdr:col>6</xdr:col>
      <xdr:colOff>228600</xdr:colOff>
      <xdr:row>178</xdr:row>
      <xdr:rowOff>190500</xdr:rowOff>
    </xdr:to>
    <xdr:pic>
      <xdr:nvPicPr>
        <xdr:cNvPr id="85" name="Picture 84"/>
        <xdr:cNvPicPr preferRelativeResize="1">
          <a:picLocks noChangeAspect="1"/>
        </xdr:cNvPicPr>
      </xdr:nvPicPr>
      <xdr:blipFill>
        <a:blip r:embed="rId2"/>
        <a:stretch>
          <a:fillRect/>
        </a:stretch>
      </xdr:blipFill>
      <xdr:spPr>
        <a:xfrm>
          <a:off x="2790825" y="35728275"/>
          <a:ext cx="228600" cy="190500"/>
        </a:xfrm>
        <a:prstGeom prst="rect">
          <a:avLst/>
        </a:prstGeom>
        <a:ln>
          <a:noFill/>
        </a:ln>
      </xdr:spPr>
    </xdr:pic>
    <xdr:clientData/>
  </xdr:twoCellAnchor>
  <xdr:twoCellAnchor>
    <xdr:from>
      <xdr:col>3</xdr:col>
      <xdr:colOff>0</xdr:colOff>
      <xdr:row>181</xdr:row>
      <xdr:rowOff>0</xdr:rowOff>
    </xdr:from>
    <xdr:to>
      <xdr:col>3</xdr:col>
      <xdr:colOff>228600</xdr:colOff>
      <xdr:row>181</xdr:row>
      <xdr:rowOff>190500</xdr:rowOff>
    </xdr:to>
    <xdr:pic>
      <xdr:nvPicPr>
        <xdr:cNvPr id="86" name="Picture 85"/>
        <xdr:cNvPicPr preferRelativeResize="1">
          <a:picLocks noChangeAspect="1"/>
        </xdr:cNvPicPr>
      </xdr:nvPicPr>
      <xdr:blipFill>
        <a:blip r:embed="rId1"/>
        <a:stretch>
          <a:fillRect/>
        </a:stretch>
      </xdr:blipFill>
      <xdr:spPr>
        <a:xfrm>
          <a:off x="2466975" y="36299775"/>
          <a:ext cx="228600" cy="190500"/>
        </a:xfrm>
        <a:prstGeom prst="rect">
          <a:avLst/>
        </a:prstGeom>
        <a:ln>
          <a:noFill/>
        </a:ln>
      </xdr:spPr>
    </xdr:pic>
    <xdr:clientData/>
  </xdr:twoCellAnchor>
  <xdr:twoCellAnchor>
    <xdr:from>
      <xdr:col>6</xdr:col>
      <xdr:colOff>0</xdr:colOff>
      <xdr:row>181</xdr:row>
      <xdr:rowOff>0</xdr:rowOff>
    </xdr:from>
    <xdr:to>
      <xdr:col>6</xdr:col>
      <xdr:colOff>228600</xdr:colOff>
      <xdr:row>181</xdr:row>
      <xdr:rowOff>190500</xdr:rowOff>
    </xdr:to>
    <xdr:pic>
      <xdr:nvPicPr>
        <xdr:cNvPr id="87" name="Picture 86"/>
        <xdr:cNvPicPr preferRelativeResize="1">
          <a:picLocks noChangeAspect="1"/>
        </xdr:cNvPicPr>
      </xdr:nvPicPr>
      <xdr:blipFill>
        <a:blip r:embed="rId2"/>
        <a:stretch>
          <a:fillRect/>
        </a:stretch>
      </xdr:blipFill>
      <xdr:spPr>
        <a:xfrm>
          <a:off x="2790825" y="36299775"/>
          <a:ext cx="228600" cy="190500"/>
        </a:xfrm>
        <a:prstGeom prst="rect">
          <a:avLst/>
        </a:prstGeom>
        <a:ln>
          <a:noFill/>
        </a:ln>
      </xdr:spPr>
    </xdr:pic>
    <xdr:clientData/>
  </xdr:twoCellAnchor>
  <xdr:twoCellAnchor>
    <xdr:from>
      <xdr:col>3</xdr:col>
      <xdr:colOff>0</xdr:colOff>
      <xdr:row>184</xdr:row>
      <xdr:rowOff>0</xdr:rowOff>
    </xdr:from>
    <xdr:to>
      <xdr:col>3</xdr:col>
      <xdr:colOff>228600</xdr:colOff>
      <xdr:row>184</xdr:row>
      <xdr:rowOff>190500</xdr:rowOff>
    </xdr:to>
    <xdr:pic>
      <xdr:nvPicPr>
        <xdr:cNvPr id="88" name="Picture 87"/>
        <xdr:cNvPicPr preferRelativeResize="1">
          <a:picLocks noChangeAspect="1"/>
        </xdr:cNvPicPr>
      </xdr:nvPicPr>
      <xdr:blipFill>
        <a:blip r:embed="rId1"/>
        <a:stretch>
          <a:fillRect/>
        </a:stretch>
      </xdr:blipFill>
      <xdr:spPr>
        <a:xfrm>
          <a:off x="2466975" y="36871275"/>
          <a:ext cx="228600" cy="190500"/>
        </a:xfrm>
        <a:prstGeom prst="rect">
          <a:avLst/>
        </a:prstGeom>
        <a:ln>
          <a:noFill/>
        </a:ln>
      </xdr:spPr>
    </xdr:pic>
    <xdr:clientData/>
  </xdr:twoCellAnchor>
  <xdr:twoCellAnchor>
    <xdr:from>
      <xdr:col>6</xdr:col>
      <xdr:colOff>0</xdr:colOff>
      <xdr:row>184</xdr:row>
      <xdr:rowOff>0</xdr:rowOff>
    </xdr:from>
    <xdr:to>
      <xdr:col>6</xdr:col>
      <xdr:colOff>228600</xdr:colOff>
      <xdr:row>184</xdr:row>
      <xdr:rowOff>190500</xdr:rowOff>
    </xdr:to>
    <xdr:pic>
      <xdr:nvPicPr>
        <xdr:cNvPr id="89" name="Picture 88"/>
        <xdr:cNvPicPr preferRelativeResize="1">
          <a:picLocks noChangeAspect="1"/>
        </xdr:cNvPicPr>
      </xdr:nvPicPr>
      <xdr:blipFill>
        <a:blip r:embed="rId2"/>
        <a:stretch>
          <a:fillRect/>
        </a:stretch>
      </xdr:blipFill>
      <xdr:spPr>
        <a:xfrm>
          <a:off x="2790825" y="36871275"/>
          <a:ext cx="228600" cy="190500"/>
        </a:xfrm>
        <a:prstGeom prst="rect">
          <a:avLst/>
        </a:prstGeom>
        <a:ln>
          <a:noFill/>
        </a:ln>
      </xdr:spPr>
    </xdr:pic>
    <xdr:clientData/>
  </xdr:twoCellAnchor>
  <xdr:twoCellAnchor>
    <xdr:from>
      <xdr:col>3</xdr:col>
      <xdr:colOff>0</xdr:colOff>
      <xdr:row>190</xdr:row>
      <xdr:rowOff>0</xdr:rowOff>
    </xdr:from>
    <xdr:to>
      <xdr:col>3</xdr:col>
      <xdr:colOff>228600</xdr:colOff>
      <xdr:row>190</xdr:row>
      <xdr:rowOff>190500</xdr:rowOff>
    </xdr:to>
    <xdr:pic>
      <xdr:nvPicPr>
        <xdr:cNvPr id="90" name="Picture 89"/>
        <xdr:cNvPicPr preferRelativeResize="1">
          <a:picLocks noChangeAspect="1"/>
        </xdr:cNvPicPr>
      </xdr:nvPicPr>
      <xdr:blipFill>
        <a:blip r:embed="rId1"/>
        <a:stretch>
          <a:fillRect/>
        </a:stretch>
      </xdr:blipFill>
      <xdr:spPr>
        <a:xfrm>
          <a:off x="2466975" y="38014275"/>
          <a:ext cx="228600" cy="190500"/>
        </a:xfrm>
        <a:prstGeom prst="rect">
          <a:avLst/>
        </a:prstGeom>
        <a:ln>
          <a:noFill/>
        </a:ln>
      </xdr:spPr>
    </xdr:pic>
    <xdr:clientData/>
  </xdr:twoCellAnchor>
  <xdr:twoCellAnchor>
    <xdr:from>
      <xdr:col>6</xdr:col>
      <xdr:colOff>0</xdr:colOff>
      <xdr:row>190</xdr:row>
      <xdr:rowOff>0</xdr:rowOff>
    </xdr:from>
    <xdr:to>
      <xdr:col>6</xdr:col>
      <xdr:colOff>228600</xdr:colOff>
      <xdr:row>190</xdr:row>
      <xdr:rowOff>190500</xdr:rowOff>
    </xdr:to>
    <xdr:pic>
      <xdr:nvPicPr>
        <xdr:cNvPr id="91" name="Picture 90"/>
        <xdr:cNvPicPr preferRelativeResize="1">
          <a:picLocks noChangeAspect="1"/>
        </xdr:cNvPicPr>
      </xdr:nvPicPr>
      <xdr:blipFill>
        <a:blip r:embed="rId1"/>
        <a:stretch>
          <a:fillRect/>
        </a:stretch>
      </xdr:blipFill>
      <xdr:spPr>
        <a:xfrm>
          <a:off x="2790825" y="38014275"/>
          <a:ext cx="228600" cy="190500"/>
        </a:xfrm>
        <a:prstGeom prst="rect">
          <a:avLst/>
        </a:prstGeom>
        <a:ln>
          <a:noFill/>
        </a:ln>
      </xdr:spPr>
    </xdr:pic>
    <xdr:clientData/>
  </xdr:twoCellAnchor>
  <xdr:twoCellAnchor>
    <xdr:from>
      <xdr:col>3</xdr:col>
      <xdr:colOff>0</xdr:colOff>
      <xdr:row>197</xdr:row>
      <xdr:rowOff>0</xdr:rowOff>
    </xdr:from>
    <xdr:to>
      <xdr:col>3</xdr:col>
      <xdr:colOff>228600</xdr:colOff>
      <xdr:row>197</xdr:row>
      <xdr:rowOff>190500</xdr:rowOff>
    </xdr:to>
    <xdr:pic>
      <xdr:nvPicPr>
        <xdr:cNvPr id="92" name="Picture 91"/>
        <xdr:cNvPicPr preferRelativeResize="1">
          <a:picLocks noChangeAspect="1"/>
        </xdr:cNvPicPr>
      </xdr:nvPicPr>
      <xdr:blipFill>
        <a:blip r:embed="rId1"/>
        <a:stretch>
          <a:fillRect/>
        </a:stretch>
      </xdr:blipFill>
      <xdr:spPr>
        <a:xfrm>
          <a:off x="2466975" y="39490650"/>
          <a:ext cx="228600" cy="190500"/>
        </a:xfrm>
        <a:prstGeom prst="rect">
          <a:avLst/>
        </a:prstGeom>
        <a:ln>
          <a:noFill/>
        </a:ln>
      </xdr:spPr>
    </xdr:pic>
    <xdr:clientData/>
  </xdr:twoCellAnchor>
  <xdr:twoCellAnchor>
    <xdr:from>
      <xdr:col>6</xdr:col>
      <xdr:colOff>0</xdr:colOff>
      <xdr:row>197</xdr:row>
      <xdr:rowOff>0</xdr:rowOff>
    </xdr:from>
    <xdr:to>
      <xdr:col>6</xdr:col>
      <xdr:colOff>228600</xdr:colOff>
      <xdr:row>197</xdr:row>
      <xdr:rowOff>190500</xdr:rowOff>
    </xdr:to>
    <xdr:pic>
      <xdr:nvPicPr>
        <xdr:cNvPr id="93" name="Picture 92"/>
        <xdr:cNvPicPr preferRelativeResize="1">
          <a:picLocks noChangeAspect="1"/>
        </xdr:cNvPicPr>
      </xdr:nvPicPr>
      <xdr:blipFill>
        <a:blip r:embed="rId1"/>
        <a:stretch>
          <a:fillRect/>
        </a:stretch>
      </xdr:blipFill>
      <xdr:spPr>
        <a:xfrm>
          <a:off x="2790825" y="39490650"/>
          <a:ext cx="228600" cy="190500"/>
        </a:xfrm>
        <a:prstGeom prst="rect">
          <a:avLst/>
        </a:prstGeom>
        <a:ln>
          <a:noFill/>
        </a:ln>
      </xdr:spPr>
    </xdr:pic>
    <xdr:clientData/>
  </xdr:twoCellAnchor>
  <xdr:twoCellAnchor>
    <xdr:from>
      <xdr:col>3</xdr:col>
      <xdr:colOff>0</xdr:colOff>
      <xdr:row>204</xdr:row>
      <xdr:rowOff>0</xdr:rowOff>
    </xdr:from>
    <xdr:to>
      <xdr:col>3</xdr:col>
      <xdr:colOff>228600</xdr:colOff>
      <xdr:row>204</xdr:row>
      <xdr:rowOff>190500</xdr:rowOff>
    </xdr:to>
    <xdr:pic>
      <xdr:nvPicPr>
        <xdr:cNvPr id="94" name="Picture 93"/>
        <xdr:cNvPicPr preferRelativeResize="1">
          <a:picLocks noChangeAspect="1"/>
        </xdr:cNvPicPr>
      </xdr:nvPicPr>
      <xdr:blipFill>
        <a:blip r:embed="rId1"/>
        <a:stretch>
          <a:fillRect/>
        </a:stretch>
      </xdr:blipFill>
      <xdr:spPr>
        <a:xfrm>
          <a:off x="2466975" y="40967025"/>
          <a:ext cx="228600" cy="190500"/>
        </a:xfrm>
        <a:prstGeom prst="rect">
          <a:avLst/>
        </a:prstGeom>
        <a:ln>
          <a:noFill/>
        </a:ln>
      </xdr:spPr>
    </xdr:pic>
    <xdr:clientData/>
  </xdr:twoCellAnchor>
  <xdr:twoCellAnchor>
    <xdr:from>
      <xdr:col>6</xdr:col>
      <xdr:colOff>0</xdr:colOff>
      <xdr:row>204</xdr:row>
      <xdr:rowOff>0</xdr:rowOff>
    </xdr:from>
    <xdr:to>
      <xdr:col>6</xdr:col>
      <xdr:colOff>228600</xdr:colOff>
      <xdr:row>204</xdr:row>
      <xdr:rowOff>190500</xdr:rowOff>
    </xdr:to>
    <xdr:pic>
      <xdr:nvPicPr>
        <xdr:cNvPr id="95" name="Picture 94"/>
        <xdr:cNvPicPr preferRelativeResize="1">
          <a:picLocks noChangeAspect="1"/>
        </xdr:cNvPicPr>
      </xdr:nvPicPr>
      <xdr:blipFill>
        <a:blip r:embed="rId1"/>
        <a:stretch>
          <a:fillRect/>
        </a:stretch>
      </xdr:blipFill>
      <xdr:spPr>
        <a:xfrm>
          <a:off x="2790825" y="40967025"/>
          <a:ext cx="228600" cy="190500"/>
        </a:xfrm>
        <a:prstGeom prst="rect">
          <a:avLst/>
        </a:prstGeom>
        <a:ln>
          <a:noFill/>
        </a:ln>
      </xdr:spPr>
    </xdr:pic>
    <xdr:clientData/>
  </xdr:twoCellAnchor>
  <xdr:twoCellAnchor>
    <xdr:from>
      <xdr:col>3</xdr:col>
      <xdr:colOff>0</xdr:colOff>
      <xdr:row>207</xdr:row>
      <xdr:rowOff>0</xdr:rowOff>
    </xdr:from>
    <xdr:to>
      <xdr:col>3</xdr:col>
      <xdr:colOff>228600</xdr:colOff>
      <xdr:row>207</xdr:row>
      <xdr:rowOff>190500</xdr:rowOff>
    </xdr:to>
    <xdr:pic>
      <xdr:nvPicPr>
        <xdr:cNvPr id="96" name="Picture 95"/>
        <xdr:cNvPicPr preferRelativeResize="1">
          <a:picLocks noChangeAspect="1"/>
        </xdr:cNvPicPr>
      </xdr:nvPicPr>
      <xdr:blipFill>
        <a:blip r:embed="rId1"/>
        <a:stretch>
          <a:fillRect/>
        </a:stretch>
      </xdr:blipFill>
      <xdr:spPr>
        <a:xfrm>
          <a:off x="2466975" y="41538525"/>
          <a:ext cx="228600" cy="190500"/>
        </a:xfrm>
        <a:prstGeom prst="rect">
          <a:avLst/>
        </a:prstGeom>
        <a:ln>
          <a:noFill/>
        </a:ln>
      </xdr:spPr>
    </xdr:pic>
    <xdr:clientData/>
  </xdr:twoCellAnchor>
  <xdr:twoCellAnchor>
    <xdr:from>
      <xdr:col>6</xdr:col>
      <xdr:colOff>0</xdr:colOff>
      <xdr:row>207</xdr:row>
      <xdr:rowOff>0</xdr:rowOff>
    </xdr:from>
    <xdr:to>
      <xdr:col>6</xdr:col>
      <xdr:colOff>228600</xdr:colOff>
      <xdr:row>207</xdr:row>
      <xdr:rowOff>190500</xdr:rowOff>
    </xdr:to>
    <xdr:pic>
      <xdr:nvPicPr>
        <xdr:cNvPr id="97" name="Picture 96"/>
        <xdr:cNvPicPr preferRelativeResize="1">
          <a:picLocks noChangeAspect="1"/>
        </xdr:cNvPicPr>
      </xdr:nvPicPr>
      <xdr:blipFill>
        <a:blip r:embed="rId1"/>
        <a:stretch>
          <a:fillRect/>
        </a:stretch>
      </xdr:blipFill>
      <xdr:spPr>
        <a:xfrm>
          <a:off x="2790825" y="41538525"/>
          <a:ext cx="228600" cy="190500"/>
        </a:xfrm>
        <a:prstGeom prst="rect">
          <a:avLst/>
        </a:prstGeom>
        <a:ln>
          <a:noFill/>
        </a:ln>
      </xdr:spPr>
    </xdr:pic>
    <xdr:clientData/>
  </xdr:twoCellAnchor>
  <xdr:twoCellAnchor>
    <xdr:from>
      <xdr:col>3</xdr:col>
      <xdr:colOff>0</xdr:colOff>
      <xdr:row>61</xdr:row>
      <xdr:rowOff>0</xdr:rowOff>
    </xdr:from>
    <xdr:to>
      <xdr:col>3</xdr:col>
      <xdr:colOff>228600</xdr:colOff>
      <xdr:row>61</xdr:row>
      <xdr:rowOff>190500</xdr:rowOff>
    </xdr:to>
    <xdr:pic>
      <xdr:nvPicPr>
        <xdr:cNvPr id="98" name="Picture 97"/>
        <xdr:cNvPicPr preferRelativeResize="1">
          <a:picLocks noChangeAspect="1"/>
        </xdr:cNvPicPr>
      </xdr:nvPicPr>
      <xdr:blipFill>
        <a:blip r:embed="rId1"/>
        <a:stretch>
          <a:fillRect/>
        </a:stretch>
      </xdr:blipFill>
      <xdr:spPr>
        <a:xfrm>
          <a:off x="2466975" y="12153900"/>
          <a:ext cx="228600" cy="190500"/>
        </a:xfrm>
        <a:prstGeom prst="rect">
          <a:avLst/>
        </a:prstGeom>
        <a:ln>
          <a:noFill/>
        </a:ln>
      </xdr:spPr>
    </xdr:pic>
    <xdr:clientData/>
  </xdr:twoCellAnchor>
  <xdr:twoCellAnchor>
    <xdr:from>
      <xdr:col>3</xdr:col>
      <xdr:colOff>0</xdr:colOff>
      <xdr:row>187</xdr:row>
      <xdr:rowOff>0</xdr:rowOff>
    </xdr:from>
    <xdr:to>
      <xdr:col>3</xdr:col>
      <xdr:colOff>228600</xdr:colOff>
      <xdr:row>187</xdr:row>
      <xdr:rowOff>190500</xdr:rowOff>
    </xdr:to>
    <xdr:pic>
      <xdr:nvPicPr>
        <xdr:cNvPr id="99" name="Picture 98"/>
        <xdr:cNvPicPr preferRelativeResize="1">
          <a:picLocks noChangeAspect="1"/>
        </xdr:cNvPicPr>
      </xdr:nvPicPr>
      <xdr:blipFill>
        <a:blip r:embed="rId1"/>
        <a:stretch>
          <a:fillRect/>
        </a:stretch>
      </xdr:blipFill>
      <xdr:spPr>
        <a:xfrm>
          <a:off x="2466975" y="37442775"/>
          <a:ext cx="228600" cy="190500"/>
        </a:xfrm>
        <a:prstGeom prst="rect">
          <a:avLst/>
        </a:prstGeom>
        <a:ln>
          <a:noFill/>
        </a:ln>
      </xdr:spPr>
    </xdr:pic>
    <xdr:clientData/>
  </xdr:twoCellAnchor>
  <xdr:twoCellAnchor>
    <xdr:from>
      <xdr:col>6</xdr:col>
      <xdr:colOff>0</xdr:colOff>
      <xdr:row>187</xdr:row>
      <xdr:rowOff>0</xdr:rowOff>
    </xdr:from>
    <xdr:to>
      <xdr:col>6</xdr:col>
      <xdr:colOff>228600</xdr:colOff>
      <xdr:row>187</xdr:row>
      <xdr:rowOff>190500</xdr:rowOff>
    </xdr:to>
    <xdr:pic>
      <xdr:nvPicPr>
        <xdr:cNvPr id="100" name="Picture 99"/>
        <xdr:cNvPicPr preferRelativeResize="1">
          <a:picLocks noChangeAspect="1"/>
        </xdr:cNvPicPr>
      </xdr:nvPicPr>
      <xdr:blipFill>
        <a:blip r:embed="rId2"/>
        <a:stretch>
          <a:fillRect/>
        </a:stretch>
      </xdr:blipFill>
      <xdr:spPr>
        <a:xfrm>
          <a:off x="2790825" y="37442775"/>
          <a:ext cx="228600" cy="1905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4"/>
  <sheetViews>
    <sheetView showGridLines="0" tabSelected="1" workbookViewId="0" topLeftCell="A1">
      <pane ySplit="3" topLeftCell="A4" activePane="bottomLeft" state="frozen"/>
      <selection pane="bottomLeft" activeCell="A1" sqref="A1:L1"/>
    </sheetView>
  </sheetViews>
  <sheetFormatPr defaultColWidth="9.140625" defaultRowHeight="15"/>
  <cols>
    <col min="1" max="1" width="10.7109375" style="0" customWidth="1"/>
    <col min="2" max="2" width="25.57421875" style="0" customWidth="1"/>
    <col min="3" max="3" width="0.71875" style="0" customWidth="1"/>
    <col min="4" max="4" width="3.421875" style="0" customWidth="1"/>
    <col min="5" max="6" width="0.71875" style="0" customWidth="1"/>
    <col min="7" max="7" width="3.421875" style="0" customWidth="1"/>
    <col min="8" max="8" width="0.71875" style="0" customWidth="1"/>
    <col min="9" max="12" width="16.00390625" style="0" customWidth="1"/>
    <col min="13" max="13" width="9.140625" style="0" hidden="1" customWidth="1"/>
  </cols>
  <sheetData>
    <row r="1" spans="1:12" ht="23.5" customHeight="1">
      <c r="A1" s="132" t="s">
        <v>140</v>
      </c>
      <c r="B1" s="132"/>
      <c r="C1" s="132"/>
      <c r="D1" s="132"/>
      <c r="E1" s="132"/>
      <c r="F1" s="132"/>
      <c r="G1" s="132"/>
      <c r="H1" s="132"/>
      <c r="I1" s="132"/>
      <c r="J1" s="132"/>
      <c r="K1" s="132"/>
      <c r="L1" s="132"/>
    </row>
    <row r="2" spans="1:12" ht="21" customHeight="1">
      <c r="A2" s="74" t="s">
        <v>139</v>
      </c>
      <c r="B2" s="74"/>
      <c r="C2" s="74"/>
      <c r="D2" s="74"/>
      <c r="E2" s="74"/>
      <c r="F2" s="74"/>
      <c r="G2" s="74"/>
      <c r="H2" s="74"/>
      <c r="I2" s="74"/>
      <c r="J2" s="74"/>
      <c r="K2" s="74"/>
      <c r="L2" s="74"/>
    </row>
    <row r="3" spans="1:12" ht="21" customHeight="1">
      <c r="A3" s="17"/>
      <c r="B3" s="17"/>
      <c r="C3" s="17"/>
      <c r="D3" s="17"/>
      <c r="E3" s="17"/>
      <c r="F3" s="17"/>
      <c r="G3" s="17"/>
      <c r="H3" s="17"/>
      <c r="I3" s="17"/>
      <c r="J3" s="17"/>
      <c r="K3" s="17"/>
      <c r="L3" s="17"/>
    </row>
    <row r="4" spans="1:12" ht="15" thickBot="1">
      <c r="A4" s="75" t="s">
        <v>0</v>
      </c>
      <c r="B4" s="76"/>
      <c r="C4" s="76"/>
      <c r="D4" s="76"/>
      <c r="E4" s="76"/>
      <c r="F4" s="76"/>
      <c r="G4" s="76"/>
      <c r="H4" s="76"/>
      <c r="I4" s="76"/>
      <c r="J4" s="76"/>
      <c r="K4" s="76"/>
      <c r="L4" s="77"/>
    </row>
    <row r="5" spans="1:12" ht="26">
      <c r="A5" s="1" t="s">
        <v>1</v>
      </c>
      <c r="B5" s="2" t="s">
        <v>2</v>
      </c>
      <c r="C5" s="78" t="s">
        <v>3</v>
      </c>
      <c r="D5" s="79"/>
      <c r="E5" s="79"/>
      <c r="F5" s="78" t="s">
        <v>4</v>
      </c>
      <c r="G5" s="79"/>
      <c r="H5" s="79"/>
      <c r="I5" s="18" t="s">
        <v>5</v>
      </c>
      <c r="J5" s="18" t="s">
        <v>6</v>
      </c>
      <c r="K5" s="18" t="s">
        <v>7</v>
      </c>
      <c r="L5" s="3" t="s">
        <v>8</v>
      </c>
    </row>
    <row r="6" spans="1:12" ht="15">
      <c r="A6" s="82" t="s">
        <v>9</v>
      </c>
      <c r="B6" s="85" t="s">
        <v>10</v>
      </c>
      <c r="C6" s="4"/>
      <c r="D6" s="5"/>
      <c r="E6" s="6"/>
      <c r="F6" s="4"/>
      <c r="G6" s="5"/>
      <c r="H6" s="6"/>
      <c r="I6" s="88">
        <v>375000</v>
      </c>
      <c r="J6" s="88">
        <v>0</v>
      </c>
      <c r="K6" s="88">
        <v>0</v>
      </c>
      <c r="L6" s="71">
        <v>375000</v>
      </c>
    </row>
    <row r="7" spans="1:12" ht="15">
      <c r="A7" s="83"/>
      <c r="B7" s="86"/>
      <c r="C7" s="7"/>
      <c r="D7" s="8"/>
      <c r="E7" s="9"/>
      <c r="F7" s="7"/>
      <c r="G7" s="8"/>
      <c r="H7" s="9"/>
      <c r="I7" s="86"/>
      <c r="J7" s="86"/>
      <c r="K7" s="86"/>
      <c r="L7" s="80"/>
    </row>
    <row r="8" spans="1:12" ht="15">
      <c r="A8" s="84"/>
      <c r="B8" s="87"/>
      <c r="C8" s="10"/>
      <c r="D8" s="11"/>
      <c r="E8" s="12"/>
      <c r="F8" s="10"/>
      <c r="G8" s="11"/>
      <c r="H8" s="12"/>
      <c r="I8" s="87"/>
      <c r="J8" s="87"/>
      <c r="K8" s="87"/>
      <c r="L8" s="81"/>
    </row>
    <row r="9" spans="1:12" ht="15">
      <c r="A9" s="82" t="s">
        <v>11</v>
      </c>
      <c r="B9" s="85" t="s">
        <v>12</v>
      </c>
      <c r="C9" s="4"/>
      <c r="D9" s="5"/>
      <c r="E9" s="6"/>
      <c r="F9" s="4"/>
      <c r="G9" s="5"/>
      <c r="H9" s="6"/>
      <c r="I9" s="88">
        <v>-437786</v>
      </c>
      <c r="J9" s="88">
        <v>0</v>
      </c>
      <c r="K9" s="88">
        <v>0</v>
      </c>
      <c r="L9" s="71">
        <v>-437786</v>
      </c>
    </row>
    <row r="10" spans="1:12" ht="15">
      <c r="A10" s="83"/>
      <c r="B10" s="86"/>
      <c r="C10" s="7"/>
      <c r="D10" s="8"/>
      <c r="E10" s="9"/>
      <c r="F10" s="7"/>
      <c r="G10" s="8"/>
      <c r="H10" s="9"/>
      <c r="I10" s="86"/>
      <c r="J10" s="86"/>
      <c r="K10" s="86"/>
      <c r="L10" s="80"/>
    </row>
    <row r="11" spans="1:12" ht="15">
      <c r="A11" s="84"/>
      <c r="B11" s="87"/>
      <c r="C11" s="10"/>
      <c r="D11" s="11"/>
      <c r="E11" s="12"/>
      <c r="F11" s="10"/>
      <c r="G11" s="11"/>
      <c r="H11" s="12"/>
      <c r="I11" s="87"/>
      <c r="J11" s="87"/>
      <c r="K11" s="87"/>
      <c r="L11" s="81"/>
    </row>
    <row r="12" spans="1:12" ht="15">
      <c r="A12" s="82" t="s">
        <v>13</v>
      </c>
      <c r="B12" s="85" t="s">
        <v>14</v>
      </c>
      <c r="C12" s="4"/>
      <c r="D12" s="5"/>
      <c r="E12" s="6"/>
      <c r="F12" s="4"/>
      <c r="G12" s="5"/>
      <c r="H12" s="6"/>
      <c r="I12" s="88">
        <v>-564808</v>
      </c>
      <c r="J12" s="88">
        <v>0</v>
      </c>
      <c r="K12" s="88">
        <v>0</v>
      </c>
      <c r="L12" s="71">
        <v>-564808</v>
      </c>
    </row>
    <row r="13" spans="1:12" ht="15">
      <c r="A13" s="83"/>
      <c r="B13" s="86"/>
      <c r="C13" s="7"/>
      <c r="D13" s="8"/>
      <c r="E13" s="9"/>
      <c r="F13" s="7"/>
      <c r="G13" s="8"/>
      <c r="H13" s="9"/>
      <c r="I13" s="86"/>
      <c r="J13" s="86"/>
      <c r="K13" s="86"/>
      <c r="L13" s="80"/>
    </row>
    <row r="14" spans="1:12" ht="15">
      <c r="A14" s="84"/>
      <c r="B14" s="87"/>
      <c r="C14" s="10"/>
      <c r="D14" s="11"/>
      <c r="E14" s="12"/>
      <c r="F14" s="10"/>
      <c r="G14" s="11"/>
      <c r="H14" s="12"/>
      <c r="I14" s="87"/>
      <c r="J14" s="87"/>
      <c r="K14" s="87"/>
      <c r="L14" s="81"/>
    </row>
    <row r="15" spans="1:12" ht="15">
      <c r="A15" s="82" t="s">
        <v>15</v>
      </c>
      <c r="B15" s="85" t="s">
        <v>16</v>
      </c>
      <c r="C15" s="4"/>
      <c r="D15" s="5"/>
      <c r="E15" s="6"/>
      <c r="F15" s="4"/>
      <c r="G15" s="5"/>
      <c r="H15" s="6"/>
      <c r="I15" s="88">
        <v>150000</v>
      </c>
      <c r="J15" s="88">
        <v>0</v>
      </c>
      <c r="K15" s="88">
        <v>0</v>
      </c>
      <c r="L15" s="71">
        <v>150000</v>
      </c>
    </row>
    <row r="16" spans="1:12" ht="15">
      <c r="A16" s="83"/>
      <c r="B16" s="86"/>
      <c r="C16" s="7"/>
      <c r="D16" s="8"/>
      <c r="E16" s="9"/>
      <c r="F16" s="7"/>
      <c r="G16" s="8"/>
      <c r="H16" s="9"/>
      <c r="I16" s="86"/>
      <c r="J16" s="86"/>
      <c r="K16" s="86"/>
      <c r="L16" s="80"/>
    </row>
    <row r="17" spans="1:12" ht="15">
      <c r="A17" s="84"/>
      <c r="B17" s="87"/>
      <c r="C17" s="10"/>
      <c r="D17" s="11"/>
      <c r="E17" s="12"/>
      <c r="F17" s="10"/>
      <c r="G17" s="11"/>
      <c r="H17" s="12"/>
      <c r="I17" s="87"/>
      <c r="J17" s="87"/>
      <c r="K17" s="87"/>
      <c r="L17" s="81"/>
    </row>
    <row r="18" spans="1:12" ht="15">
      <c r="A18" s="82" t="s">
        <v>17</v>
      </c>
      <c r="B18" s="85" t="s">
        <v>18</v>
      </c>
      <c r="C18" s="4"/>
      <c r="D18" s="5"/>
      <c r="E18" s="6"/>
      <c r="F18" s="4"/>
      <c r="G18" s="5"/>
      <c r="H18" s="6"/>
      <c r="I18" s="88">
        <v>314840</v>
      </c>
      <c r="J18" s="88">
        <v>0</v>
      </c>
      <c r="K18" s="88">
        <v>0</v>
      </c>
      <c r="L18" s="71">
        <v>314840</v>
      </c>
    </row>
    <row r="19" spans="1:12" ht="15">
      <c r="A19" s="83"/>
      <c r="B19" s="86"/>
      <c r="C19" s="7"/>
      <c r="D19" s="8"/>
      <c r="E19" s="9"/>
      <c r="F19" s="7"/>
      <c r="G19" s="8"/>
      <c r="H19" s="9"/>
      <c r="I19" s="86"/>
      <c r="J19" s="86"/>
      <c r="K19" s="86"/>
      <c r="L19" s="80"/>
    </row>
    <row r="20" spans="1:12" ht="15">
      <c r="A20" s="84"/>
      <c r="B20" s="87"/>
      <c r="C20" s="10"/>
      <c r="D20" s="11"/>
      <c r="E20" s="12"/>
      <c r="F20" s="10"/>
      <c r="G20" s="11"/>
      <c r="H20" s="12"/>
      <c r="I20" s="87"/>
      <c r="J20" s="87"/>
      <c r="K20" s="87"/>
      <c r="L20" s="81"/>
    </row>
    <row r="21" spans="1:12" ht="15">
      <c r="A21" s="82" t="s">
        <v>19</v>
      </c>
      <c r="B21" s="85" t="s">
        <v>20</v>
      </c>
      <c r="C21" s="4"/>
      <c r="D21" s="5"/>
      <c r="E21" s="6"/>
      <c r="F21" s="4"/>
      <c r="G21" s="5"/>
      <c r="H21" s="6"/>
      <c r="I21" s="88">
        <v>-30445</v>
      </c>
      <c r="J21" s="88">
        <v>0</v>
      </c>
      <c r="K21" s="88">
        <v>0</v>
      </c>
      <c r="L21" s="71">
        <v>-30445</v>
      </c>
    </row>
    <row r="22" spans="1:12" ht="15">
      <c r="A22" s="83"/>
      <c r="B22" s="86"/>
      <c r="C22" s="7"/>
      <c r="D22" s="8"/>
      <c r="E22" s="9"/>
      <c r="F22" s="7"/>
      <c r="G22" s="8"/>
      <c r="H22" s="9"/>
      <c r="I22" s="86"/>
      <c r="J22" s="86"/>
      <c r="K22" s="86"/>
      <c r="L22" s="80"/>
    </row>
    <row r="23" spans="1:12" ht="15">
      <c r="A23" s="84"/>
      <c r="B23" s="87"/>
      <c r="C23" s="10"/>
      <c r="D23" s="11"/>
      <c r="E23" s="12"/>
      <c r="F23" s="10"/>
      <c r="G23" s="11"/>
      <c r="H23" s="12"/>
      <c r="I23" s="87"/>
      <c r="J23" s="87"/>
      <c r="K23" s="87"/>
      <c r="L23" s="81"/>
    </row>
    <row r="24" spans="1:12" ht="15">
      <c r="A24" s="82" t="s">
        <v>21</v>
      </c>
      <c r="B24" s="85" t="s">
        <v>22</v>
      </c>
      <c r="C24" s="4"/>
      <c r="D24" s="5"/>
      <c r="E24" s="6"/>
      <c r="F24" s="4"/>
      <c r="G24" s="5"/>
      <c r="H24" s="6"/>
      <c r="I24" s="88">
        <v>-416691</v>
      </c>
      <c r="J24" s="88">
        <v>0</v>
      </c>
      <c r="K24" s="88">
        <v>0</v>
      </c>
      <c r="L24" s="71">
        <v>-416691</v>
      </c>
    </row>
    <row r="25" spans="1:12" ht="15">
      <c r="A25" s="83"/>
      <c r="B25" s="86"/>
      <c r="C25" s="7"/>
      <c r="D25" s="8"/>
      <c r="E25" s="9"/>
      <c r="F25" s="7"/>
      <c r="G25" s="8"/>
      <c r="H25" s="9"/>
      <c r="I25" s="86"/>
      <c r="J25" s="86"/>
      <c r="K25" s="86"/>
      <c r="L25" s="80"/>
    </row>
    <row r="26" spans="1:12" ht="15">
      <c r="A26" s="84"/>
      <c r="B26" s="87"/>
      <c r="C26" s="10"/>
      <c r="D26" s="11"/>
      <c r="E26" s="12"/>
      <c r="F26" s="10"/>
      <c r="G26" s="11"/>
      <c r="H26" s="12"/>
      <c r="I26" s="87"/>
      <c r="J26" s="87"/>
      <c r="K26" s="87"/>
      <c r="L26" s="81"/>
    </row>
    <row r="27" spans="1:12" ht="15">
      <c r="A27" s="82" t="s">
        <v>23</v>
      </c>
      <c r="B27" s="85" t="s">
        <v>24</v>
      </c>
      <c r="C27" s="4"/>
      <c r="D27" s="5"/>
      <c r="E27" s="6"/>
      <c r="F27" s="4"/>
      <c r="G27" s="5"/>
      <c r="H27" s="6"/>
      <c r="I27" s="88">
        <v>-1000000</v>
      </c>
      <c r="J27" s="88">
        <v>0</v>
      </c>
      <c r="K27" s="88">
        <v>0</v>
      </c>
      <c r="L27" s="71">
        <v>-1000000</v>
      </c>
    </row>
    <row r="28" spans="1:12" ht="15">
      <c r="A28" s="83"/>
      <c r="B28" s="86"/>
      <c r="C28" s="7"/>
      <c r="D28" s="8"/>
      <c r="E28" s="9"/>
      <c r="F28" s="7"/>
      <c r="G28" s="8"/>
      <c r="H28" s="9"/>
      <c r="I28" s="86"/>
      <c r="J28" s="86"/>
      <c r="K28" s="86"/>
      <c r="L28" s="80"/>
    </row>
    <row r="29" spans="1:12" ht="15">
      <c r="A29" s="84"/>
      <c r="B29" s="87"/>
      <c r="C29" s="10"/>
      <c r="D29" s="11"/>
      <c r="E29" s="12"/>
      <c r="F29" s="10"/>
      <c r="G29" s="11"/>
      <c r="H29" s="12"/>
      <c r="I29" s="87"/>
      <c r="J29" s="87"/>
      <c r="K29" s="87"/>
      <c r="L29" s="81"/>
    </row>
    <row r="30" spans="1:12" ht="15">
      <c r="A30" s="82" t="s">
        <v>25</v>
      </c>
      <c r="B30" s="85" t="s">
        <v>26</v>
      </c>
      <c r="C30" s="4"/>
      <c r="D30" s="5"/>
      <c r="E30" s="6"/>
      <c r="F30" s="4"/>
      <c r="G30" s="5"/>
      <c r="H30" s="6"/>
      <c r="I30" s="88">
        <v>-125000</v>
      </c>
      <c r="J30" s="88">
        <v>0</v>
      </c>
      <c r="K30" s="88">
        <v>0</v>
      </c>
      <c r="L30" s="71">
        <v>-125000</v>
      </c>
    </row>
    <row r="31" spans="1:12" ht="15">
      <c r="A31" s="83"/>
      <c r="B31" s="86"/>
      <c r="C31" s="7"/>
      <c r="D31" s="8"/>
      <c r="E31" s="9"/>
      <c r="F31" s="7"/>
      <c r="G31" s="8"/>
      <c r="H31" s="9"/>
      <c r="I31" s="86"/>
      <c r="J31" s="86"/>
      <c r="K31" s="86"/>
      <c r="L31" s="80"/>
    </row>
    <row r="32" spans="1:12" ht="15">
      <c r="A32" s="84"/>
      <c r="B32" s="87"/>
      <c r="C32" s="10"/>
      <c r="D32" s="11"/>
      <c r="E32" s="12"/>
      <c r="F32" s="10"/>
      <c r="G32" s="11"/>
      <c r="H32" s="12"/>
      <c r="I32" s="87"/>
      <c r="J32" s="87"/>
      <c r="K32" s="87"/>
      <c r="L32" s="81"/>
    </row>
    <row r="33" spans="1:12" ht="15">
      <c r="A33" s="82" t="s">
        <v>27</v>
      </c>
      <c r="B33" s="85" t="s">
        <v>28</v>
      </c>
      <c r="C33" s="4"/>
      <c r="D33" s="5"/>
      <c r="E33" s="6"/>
      <c r="F33" s="4"/>
      <c r="G33" s="5"/>
      <c r="H33" s="6"/>
      <c r="I33" s="88">
        <v>0</v>
      </c>
      <c r="J33" s="88">
        <v>0</v>
      </c>
      <c r="K33" s="88">
        <v>0</v>
      </c>
      <c r="L33" s="71">
        <v>0</v>
      </c>
    </row>
    <row r="34" spans="1:12" ht="15">
      <c r="A34" s="83"/>
      <c r="B34" s="86"/>
      <c r="C34" s="7"/>
      <c r="D34" s="8"/>
      <c r="E34" s="9"/>
      <c r="F34" s="7"/>
      <c r="G34" s="8"/>
      <c r="H34" s="9"/>
      <c r="I34" s="86"/>
      <c r="J34" s="86"/>
      <c r="K34" s="86"/>
      <c r="L34" s="80"/>
    </row>
    <row r="35" spans="1:12" ht="15">
      <c r="A35" s="84"/>
      <c r="B35" s="87"/>
      <c r="C35" s="10"/>
      <c r="D35" s="11"/>
      <c r="E35" s="12"/>
      <c r="F35" s="10"/>
      <c r="G35" s="11"/>
      <c r="H35" s="12"/>
      <c r="I35" s="87"/>
      <c r="J35" s="87"/>
      <c r="K35" s="87"/>
      <c r="L35" s="81"/>
    </row>
    <row r="36" spans="1:12" ht="15">
      <c r="A36" s="82" t="s">
        <v>29</v>
      </c>
      <c r="B36" s="85" t="s">
        <v>30</v>
      </c>
      <c r="C36" s="4"/>
      <c r="D36" s="5"/>
      <c r="E36" s="6"/>
      <c r="F36" s="4"/>
      <c r="G36" s="5"/>
      <c r="H36" s="6"/>
      <c r="I36" s="88">
        <v>1000000</v>
      </c>
      <c r="J36" s="88">
        <v>0</v>
      </c>
      <c r="K36" s="88">
        <v>0</v>
      </c>
      <c r="L36" s="71">
        <v>1000000</v>
      </c>
    </row>
    <row r="37" spans="1:12" ht="15">
      <c r="A37" s="83"/>
      <c r="B37" s="86"/>
      <c r="C37" s="7"/>
      <c r="D37" s="8"/>
      <c r="E37" s="9"/>
      <c r="F37" s="7"/>
      <c r="G37" s="8"/>
      <c r="H37" s="9"/>
      <c r="I37" s="86"/>
      <c r="J37" s="86"/>
      <c r="K37" s="86"/>
      <c r="L37" s="80"/>
    </row>
    <row r="38" spans="1:12" ht="15">
      <c r="A38" s="84"/>
      <c r="B38" s="87"/>
      <c r="C38" s="10"/>
      <c r="D38" s="11"/>
      <c r="E38" s="12"/>
      <c r="F38" s="10"/>
      <c r="G38" s="11"/>
      <c r="H38" s="12"/>
      <c r="I38" s="87"/>
      <c r="J38" s="87"/>
      <c r="K38" s="87"/>
      <c r="L38" s="81"/>
    </row>
    <row r="39" spans="1:12" ht="15">
      <c r="A39" s="82" t="s">
        <v>31</v>
      </c>
      <c r="B39" s="85" t="s">
        <v>32</v>
      </c>
      <c r="C39" s="4"/>
      <c r="D39" s="5"/>
      <c r="E39" s="6"/>
      <c r="F39" s="4"/>
      <c r="G39" s="5"/>
      <c r="H39" s="6"/>
      <c r="I39" s="88">
        <v>-10110</v>
      </c>
      <c r="J39" s="88">
        <v>0</v>
      </c>
      <c r="K39" s="88">
        <v>0</v>
      </c>
      <c r="L39" s="71">
        <v>-10110</v>
      </c>
    </row>
    <row r="40" spans="1:12" ht="15">
      <c r="A40" s="83"/>
      <c r="B40" s="86"/>
      <c r="C40" s="7"/>
      <c r="D40" s="8"/>
      <c r="E40" s="9"/>
      <c r="F40" s="7"/>
      <c r="G40" s="8"/>
      <c r="H40" s="9"/>
      <c r="I40" s="86"/>
      <c r="J40" s="86"/>
      <c r="K40" s="86"/>
      <c r="L40" s="80"/>
    </row>
    <row r="41" spans="1:12" ht="15">
      <c r="A41" s="84"/>
      <c r="B41" s="87"/>
      <c r="C41" s="10"/>
      <c r="D41" s="11"/>
      <c r="E41" s="12"/>
      <c r="F41" s="10"/>
      <c r="G41" s="11"/>
      <c r="H41" s="12"/>
      <c r="I41" s="87"/>
      <c r="J41" s="87"/>
      <c r="K41" s="87"/>
      <c r="L41" s="81"/>
    </row>
    <row r="42" spans="1:12" ht="15">
      <c r="A42" s="82" t="s">
        <v>33</v>
      </c>
      <c r="B42" s="85" t="s">
        <v>34</v>
      </c>
      <c r="C42" s="4"/>
      <c r="D42" s="5"/>
      <c r="E42" s="6"/>
      <c r="F42" s="4"/>
      <c r="G42" s="5"/>
      <c r="H42" s="6"/>
      <c r="I42" s="88">
        <v>670000</v>
      </c>
      <c r="J42" s="88">
        <v>0</v>
      </c>
      <c r="K42" s="88">
        <v>0</v>
      </c>
      <c r="L42" s="71">
        <v>670000</v>
      </c>
    </row>
    <row r="43" spans="1:12" ht="15">
      <c r="A43" s="83"/>
      <c r="B43" s="86"/>
      <c r="C43" s="7"/>
      <c r="D43" s="8"/>
      <c r="E43" s="9"/>
      <c r="F43" s="7"/>
      <c r="G43" s="8"/>
      <c r="H43" s="9"/>
      <c r="I43" s="86"/>
      <c r="J43" s="86"/>
      <c r="K43" s="86"/>
      <c r="L43" s="80"/>
    </row>
    <row r="44" spans="1:12" ht="15">
      <c r="A44" s="84"/>
      <c r="B44" s="87"/>
      <c r="C44" s="10"/>
      <c r="D44" s="11"/>
      <c r="E44" s="12"/>
      <c r="F44" s="10"/>
      <c r="G44" s="11"/>
      <c r="H44" s="12"/>
      <c r="I44" s="87"/>
      <c r="J44" s="87"/>
      <c r="K44" s="87"/>
      <c r="L44" s="81"/>
    </row>
    <row r="45" spans="1:12" ht="15">
      <c r="A45" s="82" t="s">
        <v>35</v>
      </c>
      <c r="B45" s="85" t="s">
        <v>36</v>
      </c>
      <c r="C45" s="4"/>
      <c r="D45" s="5"/>
      <c r="E45" s="6"/>
      <c r="F45" s="4"/>
      <c r="G45" s="5"/>
      <c r="H45" s="6"/>
      <c r="I45" s="88">
        <v>0</v>
      </c>
      <c r="J45" s="88">
        <v>0</v>
      </c>
      <c r="K45" s="88">
        <v>0</v>
      </c>
      <c r="L45" s="71">
        <v>0</v>
      </c>
    </row>
    <row r="46" spans="1:12" ht="15">
      <c r="A46" s="83"/>
      <c r="B46" s="86"/>
      <c r="C46" s="7"/>
      <c r="D46" s="8"/>
      <c r="E46" s="9"/>
      <c r="F46" s="7"/>
      <c r="G46" s="8"/>
      <c r="H46" s="9"/>
      <c r="I46" s="86"/>
      <c r="J46" s="86"/>
      <c r="K46" s="86"/>
      <c r="L46" s="80"/>
    </row>
    <row r="47" spans="1:12" ht="15">
      <c r="A47" s="84"/>
      <c r="B47" s="87"/>
      <c r="C47" s="10"/>
      <c r="D47" s="11"/>
      <c r="E47" s="12"/>
      <c r="F47" s="10"/>
      <c r="G47" s="11"/>
      <c r="H47" s="12"/>
      <c r="I47" s="87"/>
      <c r="J47" s="87"/>
      <c r="K47" s="87"/>
      <c r="L47" s="81"/>
    </row>
    <row r="48" spans="1:12" ht="15">
      <c r="A48" s="82" t="s">
        <v>37</v>
      </c>
      <c r="B48" s="85" t="s">
        <v>38</v>
      </c>
      <c r="C48" s="4"/>
      <c r="D48" s="5"/>
      <c r="E48" s="6"/>
      <c r="F48" s="4"/>
      <c r="G48" s="5"/>
      <c r="H48" s="6"/>
      <c r="I48" s="88">
        <v>0</v>
      </c>
      <c r="J48" s="88">
        <v>0</v>
      </c>
      <c r="K48" s="88">
        <v>0</v>
      </c>
      <c r="L48" s="71">
        <v>0</v>
      </c>
    </row>
    <row r="49" spans="1:12" ht="15">
      <c r="A49" s="83"/>
      <c r="B49" s="86"/>
      <c r="C49" s="7"/>
      <c r="D49" s="8"/>
      <c r="E49" s="9"/>
      <c r="F49" s="7"/>
      <c r="G49" s="8"/>
      <c r="H49" s="9"/>
      <c r="I49" s="86"/>
      <c r="J49" s="86"/>
      <c r="K49" s="86"/>
      <c r="L49" s="80"/>
    </row>
    <row r="50" spans="1:12" ht="15">
      <c r="A50" s="84"/>
      <c r="B50" s="87"/>
      <c r="C50" s="10"/>
      <c r="D50" s="11"/>
      <c r="E50" s="12"/>
      <c r="F50" s="10"/>
      <c r="G50" s="11"/>
      <c r="H50" s="12"/>
      <c r="I50" s="87"/>
      <c r="J50" s="87"/>
      <c r="K50" s="87"/>
      <c r="L50" s="81"/>
    </row>
    <row r="51" spans="1:12" ht="15">
      <c r="A51" s="82" t="s">
        <v>39</v>
      </c>
      <c r="B51" s="85" t="s">
        <v>40</v>
      </c>
      <c r="C51" s="4"/>
      <c r="D51" s="5"/>
      <c r="E51" s="6"/>
      <c r="F51" s="4"/>
      <c r="G51" s="5"/>
      <c r="H51" s="6"/>
      <c r="I51" s="88">
        <v>37500</v>
      </c>
      <c r="J51" s="88">
        <v>0</v>
      </c>
      <c r="K51" s="88">
        <v>0</v>
      </c>
      <c r="L51" s="71">
        <v>37500</v>
      </c>
    </row>
    <row r="52" spans="1:12" ht="15">
      <c r="A52" s="83"/>
      <c r="B52" s="86"/>
      <c r="C52" s="7"/>
      <c r="D52" s="8"/>
      <c r="E52" s="9"/>
      <c r="F52" s="7"/>
      <c r="G52" s="8"/>
      <c r="H52" s="9"/>
      <c r="I52" s="86"/>
      <c r="J52" s="86"/>
      <c r="K52" s="86"/>
      <c r="L52" s="80"/>
    </row>
    <row r="53" spans="1:12" ht="15">
      <c r="A53" s="84"/>
      <c r="B53" s="87"/>
      <c r="C53" s="10"/>
      <c r="D53" s="11"/>
      <c r="E53" s="12"/>
      <c r="F53" s="10"/>
      <c r="G53" s="11"/>
      <c r="H53" s="12"/>
      <c r="I53" s="87"/>
      <c r="J53" s="87"/>
      <c r="K53" s="87"/>
      <c r="L53" s="81"/>
    </row>
    <row r="54" spans="1:12" ht="15">
      <c r="A54" s="82" t="s">
        <v>41</v>
      </c>
      <c r="B54" s="85" t="s">
        <v>42</v>
      </c>
      <c r="C54" s="4"/>
      <c r="D54" s="5"/>
      <c r="E54" s="6"/>
      <c r="F54" s="4"/>
      <c r="G54" s="5"/>
      <c r="H54" s="6"/>
      <c r="I54" s="88">
        <v>37500</v>
      </c>
      <c r="J54" s="88">
        <v>0</v>
      </c>
      <c r="K54" s="88">
        <v>0</v>
      </c>
      <c r="L54" s="71">
        <v>37500</v>
      </c>
    </row>
    <row r="55" spans="1:12" ht="15">
      <c r="A55" s="83"/>
      <c r="B55" s="86"/>
      <c r="C55" s="7"/>
      <c r="D55" s="8"/>
      <c r="E55" s="9"/>
      <c r="F55" s="7"/>
      <c r="G55" s="8"/>
      <c r="H55" s="9"/>
      <c r="I55" s="86"/>
      <c r="J55" s="86"/>
      <c r="K55" s="86"/>
      <c r="L55" s="80"/>
    </row>
    <row r="56" spans="1:12" ht="15">
      <c r="A56" s="84"/>
      <c r="B56" s="87"/>
      <c r="C56" s="10"/>
      <c r="D56" s="11"/>
      <c r="E56" s="12"/>
      <c r="F56" s="10"/>
      <c r="G56" s="11"/>
      <c r="H56" s="12"/>
      <c r="I56" s="87"/>
      <c r="J56" s="87"/>
      <c r="K56" s="87"/>
      <c r="L56" s="81"/>
    </row>
    <row r="57" spans="1:12" ht="15">
      <c r="A57" s="92" t="s">
        <v>43</v>
      </c>
      <c r="B57" s="79"/>
      <c r="C57" s="93" t="s">
        <v>44</v>
      </c>
      <c r="D57" s="94"/>
      <c r="E57" s="95"/>
      <c r="F57" s="93" t="s">
        <v>45</v>
      </c>
      <c r="G57" s="94"/>
      <c r="H57" s="95"/>
      <c r="I57" s="13">
        <v>0</v>
      </c>
      <c r="J57" s="13">
        <v>0</v>
      </c>
      <c r="K57" s="13">
        <v>0</v>
      </c>
      <c r="L57" s="14">
        <v>0</v>
      </c>
    </row>
    <row r="58" spans="1:12" s="17" customFormat="1" ht="15">
      <c r="A58" s="38"/>
      <c r="B58" s="21"/>
      <c r="C58" s="39"/>
      <c r="D58" s="40"/>
      <c r="E58" s="40"/>
      <c r="F58" s="39"/>
      <c r="G58" s="40"/>
      <c r="H58" s="40"/>
      <c r="I58" s="41"/>
      <c r="J58" s="41"/>
      <c r="K58" s="41"/>
      <c r="L58" s="42"/>
    </row>
    <row r="59" spans="1:12" s="17" customFormat="1" ht="15" thickBot="1">
      <c r="A59" s="110" t="s">
        <v>133</v>
      </c>
      <c r="B59" s="111"/>
      <c r="C59" s="111"/>
      <c r="D59" s="111"/>
      <c r="E59" s="111"/>
      <c r="F59" s="111"/>
      <c r="G59" s="111"/>
      <c r="H59" s="111"/>
      <c r="I59" s="111"/>
      <c r="J59" s="111"/>
      <c r="K59" s="111"/>
      <c r="L59" s="112"/>
    </row>
    <row r="60" spans="1:12" s="17" customFormat="1" ht="26.5" thickTop="1">
      <c r="A60" s="1" t="s">
        <v>1</v>
      </c>
      <c r="B60" s="2" t="s">
        <v>2</v>
      </c>
      <c r="C60" s="78" t="s">
        <v>3</v>
      </c>
      <c r="D60" s="79"/>
      <c r="E60" s="79"/>
      <c r="F60" s="78" t="s">
        <v>4</v>
      </c>
      <c r="G60" s="79"/>
      <c r="H60" s="79"/>
      <c r="I60" s="19" t="s">
        <v>5</v>
      </c>
      <c r="J60" s="19" t="s">
        <v>6</v>
      </c>
      <c r="K60" s="19" t="s">
        <v>7</v>
      </c>
      <c r="L60" s="3" t="s">
        <v>8</v>
      </c>
    </row>
    <row r="61" spans="1:12" s="52" customFormat="1" ht="15">
      <c r="A61" s="99">
        <v>1122161</v>
      </c>
      <c r="B61" s="67" t="s">
        <v>137</v>
      </c>
      <c r="C61" s="53"/>
      <c r="D61" s="54"/>
      <c r="E61" s="55"/>
      <c r="F61" s="53"/>
      <c r="G61" s="54"/>
      <c r="H61" s="55"/>
      <c r="I61" s="70">
        <v>11737256</v>
      </c>
      <c r="J61" s="70">
        <v>0</v>
      </c>
      <c r="K61" s="70">
        <v>0</v>
      </c>
      <c r="L61" s="102">
        <f>I61</f>
        <v>11737256</v>
      </c>
    </row>
    <row r="62" spans="1:12" s="52" customFormat="1" ht="15">
      <c r="A62" s="100"/>
      <c r="B62" s="68"/>
      <c r="C62" s="56"/>
      <c r="D62" s="57"/>
      <c r="E62" s="58"/>
      <c r="F62" s="56"/>
      <c r="G62" s="57"/>
      <c r="H62" s="58"/>
      <c r="I62" s="68"/>
      <c r="J62" s="68"/>
      <c r="K62" s="68"/>
      <c r="L62" s="103"/>
    </row>
    <row r="63" spans="1:12" s="52" customFormat="1" ht="15">
      <c r="A63" s="101"/>
      <c r="B63" s="69"/>
      <c r="C63" s="59"/>
      <c r="D63" s="60"/>
      <c r="E63" s="61"/>
      <c r="F63" s="59"/>
      <c r="G63" s="60"/>
      <c r="H63" s="61"/>
      <c r="I63" s="69"/>
      <c r="J63" s="69"/>
      <c r="K63" s="69"/>
      <c r="L63" s="104"/>
    </row>
    <row r="64" spans="1:12" s="17" customFormat="1" ht="15">
      <c r="A64" s="113"/>
      <c r="B64" s="85" t="s">
        <v>135</v>
      </c>
      <c r="C64" s="43"/>
      <c r="D64" s="44"/>
      <c r="E64" s="45"/>
      <c r="F64" s="43"/>
      <c r="G64" s="44"/>
      <c r="H64" s="45"/>
      <c r="I64" s="89">
        <v>7800000</v>
      </c>
      <c r="J64" s="89">
        <v>0</v>
      </c>
      <c r="K64" s="89">
        <v>0</v>
      </c>
      <c r="L64" s="89">
        <v>7800000</v>
      </c>
    </row>
    <row r="65" spans="1:12" s="17" customFormat="1" ht="15">
      <c r="A65" s="114"/>
      <c r="B65" s="116"/>
      <c r="C65" s="46"/>
      <c r="D65" s="47"/>
      <c r="E65" s="48"/>
      <c r="F65" s="46"/>
      <c r="G65" s="47"/>
      <c r="H65" s="48"/>
      <c r="I65" s="90"/>
      <c r="J65" s="90"/>
      <c r="K65" s="90"/>
      <c r="L65" s="90"/>
    </row>
    <row r="66" spans="1:12" s="17" customFormat="1" ht="15">
      <c r="A66" s="115"/>
      <c r="B66" s="117"/>
      <c r="C66" s="49"/>
      <c r="D66" s="50"/>
      <c r="E66" s="51"/>
      <c r="F66" s="49"/>
      <c r="G66" s="50"/>
      <c r="H66" s="51"/>
      <c r="I66" s="91"/>
      <c r="J66" s="91"/>
      <c r="K66" s="91"/>
      <c r="L66" s="91"/>
    </row>
    <row r="67" spans="1:12" ht="15">
      <c r="A67" s="105" t="s">
        <v>134</v>
      </c>
      <c r="B67" s="106"/>
      <c r="C67" s="107" t="s">
        <v>44</v>
      </c>
      <c r="D67" s="108"/>
      <c r="E67" s="109"/>
      <c r="F67" s="107" t="s">
        <v>45</v>
      </c>
      <c r="G67" s="108"/>
      <c r="H67" s="109"/>
      <c r="I67" s="62">
        <v>19537256</v>
      </c>
      <c r="J67" s="62" t="s">
        <v>136</v>
      </c>
      <c r="K67" s="62" t="s">
        <v>136</v>
      </c>
      <c r="L67" s="62">
        <v>19537256</v>
      </c>
    </row>
    <row r="68" spans="1:12" ht="15">
      <c r="A68" s="96" t="s">
        <v>45</v>
      </c>
      <c r="B68" s="97"/>
      <c r="C68" s="97"/>
      <c r="D68" s="97"/>
      <c r="E68" s="97"/>
      <c r="F68" s="97"/>
      <c r="G68" s="97"/>
      <c r="H68" s="97"/>
      <c r="I68" s="97"/>
      <c r="J68" s="97"/>
      <c r="K68" s="97"/>
      <c r="L68" s="98"/>
    </row>
    <row r="69" spans="1:12" ht="15" thickBot="1">
      <c r="A69" s="75" t="s">
        <v>46</v>
      </c>
      <c r="B69" s="120"/>
      <c r="C69" s="120"/>
      <c r="D69" s="120"/>
      <c r="E69" s="120"/>
      <c r="F69" s="120"/>
      <c r="G69" s="120"/>
      <c r="H69" s="120"/>
      <c r="I69" s="120"/>
      <c r="J69" s="120"/>
      <c r="K69" s="120"/>
      <c r="L69" s="121"/>
    </row>
    <row r="70" spans="1:12" ht="26.5" thickTop="1">
      <c r="A70" s="1" t="s">
        <v>1</v>
      </c>
      <c r="B70" s="2" t="s">
        <v>2</v>
      </c>
      <c r="C70" s="78" t="s">
        <v>3</v>
      </c>
      <c r="D70" s="79"/>
      <c r="E70" s="79"/>
      <c r="F70" s="78" t="s">
        <v>4</v>
      </c>
      <c r="G70" s="79"/>
      <c r="H70" s="79"/>
      <c r="I70" s="18" t="s">
        <v>5</v>
      </c>
      <c r="J70" s="18" t="s">
        <v>6</v>
      </c>
      <c r="K70" s="18" t="s">
        <v>7</v>
      </c>
      <c r="L70" s="3" t="s">
        <v>8</v>
      </c>
    </row>
    <row r="71" spans="1:12" ht="15">
      <c r="A71" s="82" t="s">
        <v>47</v>
      </c>
      <c r="B71" s="85" t="s">
        <v>48</v>
      </c>
      <c r="C71" s="4"/>
      <c r="D71" s="5"/>
      <c r="E71" s="6"/>
      <c r="F71" s="4"/>
      <c r="G71" s="5"/>
      <c r="H71" s="6"/>
      <c r="I71" s="88">
        <v>336043</v>
      </c>
      <c r="J71" s="88">
        <v>0</v>
      </c>
      <c r="K71" s="88">
        <v>0</v>
      </c>
      <c r="L71" s="71">
        <v>336043</v>
      </c>
    </row>
    <row r="72" spans="1:12" ht="15">
      <c r="A72" s="83"/>
      <c r="B72" s="86"/>
      <c r="C72" s="7"/>
      <c r="D72" s="8"/>
      <c r="E72" s="9"/>
      <c r="F72" s="7"/>
      <c r="G72" s="8"/>
      <c r="H72" s="9"/>
      <c r="I72" s="86"/>
      <c r="J72" s="86"/>
      <c r="K72" s="86"/>
      <c r="L72" s="80"/>
    </row>
    <row r="73" spans="1:12" ht="15">
      <c r="A73" s="84"/>
      <c r="B73" s="87"/>
      <c r="C73" s="10"/>
      <c r="D73" s="11"/>
      <c r="E73" s="12"/>
      <c r="F73" s="10"/>
      <c r="G73" s="11"/>
      <c r="H73" s="12"/>
      <c r="I73" s="87"/>
      <c r="J73" s="87"/>
      <c r="K73" s="87"/>
      <c r="L73" s="81"/>
    </row>
    <row r="74" spans="1:12" ht="15">
      <c r="A74" s="92" t="s">
        <v>49</v>
      </c>
      <c r="B74" s="79"/>
      <c r="C74" s="93" t="s">
        <v>44</v>
      </c>
      <c r="D74" s="94"/>
      <c r="E74" s="95"/>
      <c r="F74" s="93" t="s">
        <v>45</v>
      </c>
      <c r="G74" s="94"/>
      <c r="H74" s="95"/>
      <c r="I74" s="13">
        <v>336043</v>
      </c>
      <c r="J74" s="13">
        <v>0</v>
      </c>
      <c r="K74" s="13">
        <v>0</v>
      </c>
      <c r="L74" s="14">
        <v>336043</v>
      </c>
    </row>
    <row r="75" spans="1:12" ht="15">
      <c r="A75" s="118" t="s">
        <v>45</v>
      </c>
      <c r="B75" s="79"/>
      <c r="C75" s="79"/>
      <c r="D75" s="79"/>
      <c r="E75" s="79"/>
      <c r="F75" s="79"/>
      <c r="G75" s="79"/>
      <c r="H75" s="79"/>
      <c r="I75" s="79"/>
      <c r="J75" s="79"/>
      <c r="K75" s="79"/>
      <c r="L75" s="119"/>
    </row>
    <row r="76" spans="1:12" ht="15" thickBot="1">
      <c r="A76" s="75" t="s">
        <v>50</v>
      </c>
      <c r="B76" s="120"/>
      <c r="C76" s="120"/>
      <c r="D76" s="120"/>
      <c r="E76" s="120"/>
      <c r="F76" s="120"/>
      <c r="G76" s="120"/>
      <c r="H76" s="120"/>
      <c r="I76" s="120"/>
      <c r="J76" s="120"/>
      <c r="K76" s="120"/>
      <c r="L76" s="121"/>
    </row>
    <row r="77" spans="1:12" ht="26.5" thickTop="1">
      <c r="A77" s="1" t="s">
        <v>1</v>
      </c>
      <c r="B77" s="2" t="s">
        <v>2</v>
      </c>
      <c r="C77" s="78" t="s">
        <v>3</v>
      </c>
      <c r="D77" s="79"/>
      <c r="E77" s="79"/>
      <c r="F77" s="78" t="s">
        <v>4</v>
      </c>
      <c r="G77" s="79"/>
      <c r="H77" s="79"/>
      <c r="I77" s="18" t="s">
        <v>5</v>
      </c>
      <c r="J77" s="18" t="s">
        <v>6</v>
      </c>
      <c r="K77" s="18" t="s">
        <v>7</v>
      </c>
      <c r="L77" s="3" t="s">
        <v>8</v>
      </c>
    </row>
    <row r="78" spans="1:12" ht="15">
      <c r="A78" s="82" t="s">
        <v>51</v>
      </c>
      <c r="B78" s="85" t="s">
        <v>52</v>
      </c>
      <c r="C78" s="4"/>
      <c r="D78" s="5"/>
      <c r="E78" s="6"/>
      <c r="F78" s="4"/>
      <c r="G78" s="5"/>
      <c r="H78" s="6"/>
      <c r="I78" s="88">
        <v>330000</v>
      </c>
      <c r="J78" s="88">
        <v>606000</v>
      </c>
      <c r="K78" s="88">
        <v>0</v>
      </c>
      <c r="L78" s="71">
        <v>936000</v>
      </c>
    </row>
    <row r="79" spans="1:12" ht="15">
      <c r="A79" s="83"/>
      <c r="B79" s="86"/>
      <c r="C79" s="7"/>
      <c r="D79" s="8"/>
      <c r="E79" s="9"/>
      <c r="F79" s="7"/>
      <c r="G79" s="8"/>
      <c r="H79" s="9"/>
      <c r="I79" s="86"/>
      <c r="J79" s="86"/>
      <c r="K79" s="86"/>
      <c r="L79" s="80"/>
    </row>
    <row r="80" spans="1:12" ht="15">
      <c r="A80" s="84"/>
      <c r="B80" s="87"/>
      <c r="C80" s="10"/>
      <c r="D80" s="11"/>
      <c r="E80" s="12"/>
      <c r="F80" s="10"/>
      <c r="G80" s="11"/>
      <c r="H80" s="12"/>
      <c r="I80" s="87"/>
      <c r="J80" s="87"/>
      <c r="K80" s="87"/>
      <c r="L80" s="81"/>
    </row>
    <row r="81" spans="1:12" ht="15">
      <c r="A81" s="92" t="s">
        <v>53</v>
      </c>
      <c r="B81" s="79"/>
      <c r="C81" s="93" t="s">
        <v>44</v>
      </c>
      <c r="D81" s="94"/>
      <c r="E81" s="95"/>
      <c r="F81" s="93" t="s">
        <v>45</v>
      </c>
      <c r="G81" s="94"/>
      <c r="H81" s="95"/>
      <c r="I81" s="13">
        <v>330000</v>
      </c>
      <c r="J81" s="13">
        <v>606000</v>
      </c>
      <c r="K81" s="13">
        <v>0</v>
      </c>
      <c r="L81" s="14">
        <v>936000</v>
      </c>
    </row>
    <row r="82" spans="1:12" ht="15">
      <c r="A82" s="118" t="s">
        <v>45</v>
      </c>
      <c r="B82" s="79"/>
      <c r="C82" s="79"/>
      <c r="D82" s="79"/>
      <c r="E82" s="79"/>
      <c r="F82" s="79"/>
      <c r="G82" s="79"/>
      <c r="H82" s="79"/>
      <c r="I82" s="79"/>
      <c r="J82" s="79"/>
      <c r="K82" s="79"/>
      <c r="L82" s="119"/>
    </row>
    <row r="83" spans="1:12" ht="15" thickBot="1">
      <c r="A83" s="75" t="s">
        <v>54</v>
      </c>
      <c r="B83" s="120"/>
      <c r="C83" s="120"/>
      <c r="D83" s="120"/>
      <c r="E83" s="120"/>
      <c r="F83" s="120"/>
      <c r="G83" s="120"/>
      <c r="H83" s="120"/>
      <c r="I83" s="120"/>
      <c r="J83" s="120"/>
      <c r="K83" s="120"/>
      <c r="L83" s="121"/>
    </row>
    <row r="84" spans="1:12" ht="26.5" thickTop="1">
      <c r="A84" s="1" t="s">
        <v>1</v>
      </c>
      <c r="B84" s="2" t="s">
        <v>2</v>
      </c>
      <c r="C84" s="78" t="s">
        <v>3</v>
      </c>
      <c r="D84" s="79"/>
      <c r="E84" s="79"/>
      <c r="F84" s="78" t="s">
        <v>4</v>
      </c>
      <c r="G84" s="79"/>
      <c r="H84" s="79"/>
      <c r="I84" s="18" t="s">
        <v>5</v>
      </c>
      <c r="J84" s="18" t="s">
        <v>6</v>
      </c>
      <c r="K84" s="18" t="s">
        <v>7</v>
      </c>
      <c r="L84" s="3" t="s">
        <v>8</v>
      </c>
    </row>
    <row r="85" spans="1:12" ht="15">
      <c r="A85" s="82" t="s">
        <v>55</v>
      </c>
      <c r="B85" s="85" t="s">
        <v>56</v>
      </c>
      <c r="C85" s="4"/>
      <c r="D85" s="5"/>
      <c r="E85" s="6"/>
      <c r="F85" s="4"/>
      <c r="G85" s="5"/>
      <c r="H85" s="6"/>
      <c r="I85" s="88">
        <v>2022949</v>
      </c>
      <c r="J85" s="88">
        <v>0</v>
      </c>
      <c r="K85" s="88">
        <v>0</v>
      </c>
      <c r="L85" s="71">
        <v>2022949</v>
      </c>
    </row>
    <row r="86" spans="1:12" ht="15">
      <c r="A86" s="83"/>
      <c r="B86" s="86"/>
      <c r="C86" s="7"/>
      <c r="D86" s="8"/>
      <c r="E86" s="9"/>
      <c r="F86" s="7"/>
      <c r="G86" s="8"/>
      <c r="H86" s="9"/>
      <c r="I86" s="86"/>
      <c r="J86" s="86"/>
      <c r="K86" s="86"/>
      <c r="L86" s="80"/>
    </row>
    <row r="87" spans="1:12" ht="15">
      <c r="A87" s="84"/>
      <c r="B87" s="87"/>
      <c r="C87" s="10"/>
      <c r="D87" s="11"/>
      <c r="E87" s="12"/>
      <c r="F87" s="10"/>
      <c r="G87" s="11"/>
      <c r="H87" s="12"/>
      <c r="I87" s="87"/>
      <c r="J87" s="87"/>
      <c r="K87" s="87"/>
      <c r="L87" s="81"/>
    </row>
    <row r="88" spans="1:12" ht="15">
      <c r="A88" s="92" t="s">
        <v>57</v>
      </c>
      <c r="B88" s="79"/>
      <c r="C88" s="93" t="s">
        <v>44</v>
      </c>
      <c r="D88" s="94"/>
      <c r="E88" s="95"/>
      <c r="F88" s="93" t="s">
        <v>45</v>
      </c>
      <c r="G88" s="94"/>
      <c r="H88" s="95"/>
      <c r="I88" s="13">
        <v>2022949</v>
      </c>
      <c r="J88" s="13">
        <v>0</v>
      </c>
      <c r="K88" s="13">
        <v>0</v>
      </c>
      <c r="L88" s="14">
        <v>2022949</v>
      </c>
    </row>
    <row r="89" spans="1:12" ht="15">
      <c r="A89" s="118" t="s">
        <v>45</v>
      </c>
      <c r="B89" s="79"/>
      <c r="C89" s="79"/>
      <c r="D89" s="79"/>
      <c r="E89" s="79"/>
      <c r="F89" s="79"/>
      <c r="G89" s="79"/>
      <c r="H89" s="79"/>
      <c r="I89" s="79"/>
      <c r="J89" s="79"/>
      <c r="K89" s="79"/>
      <c r="L89" s="119"/>
    </row>
    <row r="90" spans="1:12" ht="15" thickBot="1">
      <c r="A90" s="75" t="s">
        <v>58</v>
      </c>
      <c r="B90" s="120"/>
      <c r="C90" s="120"/>
      <c r="D90" s="120"/>
      <c r="E90" s="120"/>
      <c r="F90" s="120"/>
      <c r="G90" s="120"/>
      <c r="H90" s="120"/>
      <c r="I90" s="120"/>
      <c r="J90" s="120"/>
      <c r="K90" s="120"/>
      <c r="L90" s="121"/>
    </row>
    <row r="91" spans="1:12" ht="26.5" thickTop="1">
      <c r="A91" s="1" t="s">
        <v>1</v>
      </c>
      <c r="B91" s="2" t="s">
        <v>2</v>
      </c>
      <c r="C91" s="78" t="s">
        <v>3</v>
      </c>
      <c r="D91" s="79"/>
      <c r="E91" s="79"/>
      <c r="F91" s="78" t="s">
        <v>4</v>
      </c>
      <c r="G91" s="79"/>
      <c r="H91" s="79"/>
      <c r="I91" s="18" t="s">
        <v>5</v>
      </c>
      <c r="J91" s="18" t="s">
        <v>6</v>
      </c>
      <c r="K91" s="18" t="s">
        <v>7</v>
      </c>
      <c r="L91" s="3" t="s">
        <v>8</v>
      </c>
    </row>
    <row r="92" spans="1:12" ht="15">
      <c r="A92" s="82" t="s">
        <v>59</v>
      </c>
      <c r="B92" s="85" t="s">
        <v>60</v>
      </c>
      <c r="C92" s="4"/>
      <c r="D92" s="5"/>
      <c r="E92" s="6"/>
      <c r="F92" s="4"/>
      <c r="G92" s="5"/>
      <c r="H92" s="6"/>
      <c r="I92" s="88">
        <v>939161</v>
      </c>
      <c r="J92" s="88">
        <v>0</v>
      </c>
      <c r="K92" s="88">
        <v>0</v>
      </c>
      <c r="L92" s="71">
        <v>939161</v>
      </c>
    </row>
    <row r="93" spans="1:12" ht="15">
      <c r="A93" s="83"/>
      <c r="B93" s="86"/>
      <c r="C93" s="7"/>
      <c r="D93" s="8"/>
      <c r="E93" s="9"/>
      <c r="F93" s="7"/>
      <c r="G93" s="8"/>
      <c r="H93" s="9"/>
      <c r="I93" s="86"/>
      <c r="J93" s="86"/>
      <c r="K93" s="86"/>
      <c r="L93" s="80"/>
    </row>
    <row r="94" spans="1:12" ht="15">
      <c r="A94" s="84"/>
      <c r="B94" s="87"/>
      <c r="C94" s="10"/>
      <c r="D94" s="11"/>
      <c r="E94" s="12"/>
      <c r="F94" s="10"/>
      <c r="G94" s="11"/>
      <c r="H94" s="12"/>
      <c r="I94" s="87"/>
      <c r="J94" s="87"/>
      <c r="K94" s="87"/>
      <c r="L94" s="81"/>
    </row>
    <row r="95" spans="1:12" ht="15">
      <c r="A95" s="92" t="s">
        <v>61</v>
      </c>
      <c r="B95" s="79"/>
      <c r="C95" s="93" t="s">
        <v>44</v>
      </c>
      <c r="D95" s="94"/>
      <c r="E95" s="95"/>
      <c r="F95" s="93" t="s">
        <v>45</v>
      </c>
      <c r="G95" s="94"/>
      <c r="H95" s="95"/>
      <c r="I95" s="13">
        <v>939161</v>
      </c>
      <c r="J95" s="13">
        <v>0</v>
      </c>
      <c r="K95" s="13">
        <v>0</v>
      </c>
      <c r="L95" s="14">
        <v>939161</v>
      </c>
    </row>
    <row r="96" spans="1:12" ht="15">
      <c r="A96" s="118" t="s">
        <v>45</v>
      </c>
      <c r="B96" s="79"/>
      <c r="C96" s="79"/>
      <c r="D96" s="79"/>
      <c r="E96" s="79"/>
      <c r="F96" s="79"/>
      <c r="G96" s="79"/>
      <c r="H96" s="79"/>
      <c r="I96" s="79"/>
      <c r="J96" s="79"/>
      <c r="K96" s="79"/>
      <c r="L96" s="119"/>
    </row>
    <row r="97" spans="1:12" ht="15" thickBot="1">
      <c r="A97" s="75" t="s">
        <v>62</v>
      </c>
      <c r="B97" s="120"/>
      <c r="C97" s="120"/>
      <c r="D97" s="120"/>
      <c r="E97" s="120"/>
      <c r="F97" s="120"/>
      <c r="G97" s="120"/>
      <c r="H97" s="120"/>
      <c r="I97" s="120"/>
      <c r="J97" s="120"/>
      <c r="K97" s="120"/>
      <c r="L97" s="121"/>
    </row>
    <row r="98" spans="1:12" ht="26.5" thickTop="1">
      <c r="A98" s="1" t="s">
        <v>1</v>
      </c>
      <c r="B98" s="2" t="s">
        <v>2</v>
      </c>
      <c r="C98" s="78" t="s">
        <v>3</v>
      </c>
      <c r="D98" s="79"/>
      <c r="E98" s="79"/>
      <c r="F98" s="78" t="s">
        <v>4</v>
      </c>
      <c r="G98" s="79"/>
      <c r="H98" s="79"/>
      <c r="I98" s="18" t="s">
        <v>5</v>
      </c>
      <c r="J98" s="18" t="s">
        <v>6</v>
      </c>
      <c r="K98" s="18" t="s">
        <v>7</v>
      </c>
      <c r="L98" s="3" t="s">
        <v>8</v>
      </c>
    </row>
    <row r="99" spans="1:12" ht="15">
      <c r="A99" s="82" t="s">
        <v>63</v>
      </c>
      <c r="B99" s="85" t="s">
        <v>64</v>
      </c>
      <c r="C99" s="4"/>
      <c r="D99" s="5"/>
      <c r="E99" s="6"/>
      <c r="F99" s="4"/>
      <c r="G99" s="5"/>
      <c r="H99" s="6"/>
      <c r="I99" s="88">
        <v>2000000</v>
      </c>
      <c r="J99" s="88">
        <v>0</v>
      </c>
      <c r="K99" s="88">
        <v>0</v>
      </c>
      <c r="L99" s="71">
        <v>2000000</v>
      </c>
    </row>
    <row r="100" spans="1:12" ht="15">
      <c r="A100" s="83"/>
      <c r="B100" s="86"/>
      <c r="C100" s="7"/>
      <c r="D100" s="8"/>
      <c r="E100" s="9"/>
      <c r="F100" s="7"/>
      <c r="G100" s="8"/>
      <c r="H100" s="9"/>
      <c r="I100" s="86"/>
      <c r="J100" s="86"/>
      <c r="K100" s="86"/>
      <c r="L100" s="80"/>
    </row>
    <row r="101" spans="1:12" ht="15">
      <c r="A101" s="84"/>
      <c r="B101" s="87"/>
      <c r="C101" s="10"/>
      <c r="D101" s="11"/>
      <c r="E101" s="12"/>
      <c r="F101" s="10"/>
      <c r="G101" s="11"/>
      <c r="H101" s="12"/>
      <c r="I101" s="87"/>
      <c r="J101" s="87"/>
      <c r="K101" s="87"/>
      <c r="L101" s="81"/>
    </row>
    <row r="102" spans="1:12" ht="15">
      <c r="A102" s="82" t="s">
        <v>65</v>
      </c>
      <c r="B102" s="85" t="s">
        <v>66</v>
      </c>
      <c r="C102" s="4"/>
      <c r="D102" s="5"/>
      <c r="E102" s="6"/>
      <c r="F102" s="4"/>
      <c r="G102" s="5"/>
      <c r="H102" s="6"/>
      <c r="I102" s="88">
        <v>-1060249</v>
      </c>
      <c r="J102" s="88">
        <v>0</v>
      </c>
      <c r="K102" s="88">
        <v>0</v>
      </c>
      <c r="L102" s="71">
        <v>-1060249</v>
      </c>
    </row>
    <row r="103" spans="1:12" ht="15">
      <c r="A103" s="83"/>
      <c r="B103" s="86"/>
      <c r="C103" s="7"/>
      <c r="D103" s="8"/>
      <c r="E103" s="9"/>
      <c r="F103" s="7"/>
      <c r="G103" s="8"/>
      <c r="H103" s="9"/>
      <c r="I103" s="86"/>
      <c r="J103" s="86"/>
      <c r="K103" s="86"/>
      <c r="L103" s="80"/>
    </row>
    <row r="104" spans="1:12" ht="15">
      <c r="A104" s="84"/>
      <c r="B104" s="87"/>
      <c r="C104" s="10"/>
      <c r="D104" s="11"/>
      <c r="E104" s="12"/>
      <c r="F104" s="10"/>
      <c r="G104" s="11"/>
      <c r="H104" s="12"/>
      <c r="I104" s="87"/>
      <c r="J104" s="87"/>
      <c r="K104" s="87"/>
      <c r="L104" s="81"/>
    </row>
    <row r="105" spans="1:12" ht="15">
      <c r="A105" s="82" t="s">
        <v>67</v>
      </c>
      <c r="B105" s="85" t="s">
        <v>68</v>
      </c>
      <c r="C105" s="4"/>
      <c r="D105" s="5"/>
      <c r="E105" s="6"/>
      <c r="F105" s="4"/>
      <c r="G105" s="5"/>
      <c r="H105" s="6"/>
      <c r="I105" s="88">
        <v>-939751</v>
      </c>
      <c r="J105" s="88">
        <v>0</v>
      </c>
      <c r="K105" s="88">
        <v>0</v>
      </c>
      <c r="L105" s="71">
        <v>-939751</v>
      </c>
    </row>
    <row r="106" spans="1:12" ht="15">
      <c r="A106" s="83"/>
      <c r="B106" s="86"/>
      <c r="C106" s="7"/>
      <c r="D106" s="8"/>
      <c r="E106" s="9"/>
      <c r="F106" s="7"/>
      <c r="G106" s="8"/>
      <c r="H106" s="9"/>
      <c r="I106" s="86"/>
      <c r="J106" s="86"/>
      <c r="K106" s="86"/>
      <c r="L106" s="80"/>
    </row>
    <row r="107" spans="1:12" ht="15">
      <c r="A107" s="84"/>
      <c r="B107" s="87"/>
      <c r="C107" s="10"/>
      <c r="D107" s="11"/>
      <c r="E107" s="12"/>
      <c r="F107" s="10"/>
      <c r="G107" s="11"/>
      <c r="H107" s="12"/>
      <c r="I107" s="87"/>
      <c r="J107" s="87"/>
      <c r="K107" s="87"/>
      <c r="L107" s="81"/>
    </row>
    <row r="108" spans="1:12" ht="15">
      <c r="A108" s="82" t="s">
        <v>69</v>
      </c>
      <c r="B108" s="85" t="s">
        <v>70</v>
      </c>
      <c r="C108" s="4"/>
      <c r="D108" s="5"/>
      <c r="E108" s="6"/>
      <c r="F108" s="4"/>
      <c r="G108" s="5"/>
      <c r="H108" s="6"/>
      <c r="I108" s="88">
        <v>-277588</v>
      </c>
      <c r="J108" s="88">
        <v>0</v>
      </c>
      <c r="K108" s="88">
        <v>0</v>
      </c>
      <c r="L108" s="71">
        <v>-277588</v>
      </c>
    </row>
    <row r="109" spans="1:12" ht="15">
      <c r="A109" s="83"/>
      <c r="B109" s="86"/>
      <c r="C109" s="7"/>
      <c r="D109" s="8"/>
      <c r="E109" s="9"/>
      <c r="F109" s="7"/>
      <c r="G109" s="8"/>
      <c r="H109" s="9"/>
      <c r="I109" s="86"/>
      <c r="J109" s="86"/>
      <c r="K109" s="86"/>
      <c r="L109" s="80"/>
    </row>
    <row r="110" spans="1:12" ht="15">
      <c r="A110" s="84"/>
      <c r="B110" s="87"/>
      <c r="C110" s="10"/>
      <c r="D110" s="11"/>
      <c r="E110" s="12"/>
      <c r="F110" s="10"/>
      <c r="G110" s="11"/>
      <c r="H110" s="12"/>
      <c r="I110" s="87"/>
      <c r="J110" s="87"/>
      <c r="K110" s="87"/>
      <c r="L110" s="81"/>
    </row>
    <row r="111" spans="1:12" ht="15">
      <c r="A111" s="82" t="s">
        <v>71</v>
      </c>
      <c r="B111" s="85" t="s">
        <v>72</v>
      </c>
      <c r="C111" s="4"/>
      <c r="D111" s="5"/>
      <c r="E111" s="6"/>
      <c r="F111" s="4"/>
      <c r="G111" s="5"/>
      <c r="H111" s="6"/>
      <c r="I111" s="88">
        <v>-85000</v>
      </c>
      <c r="J111" s="88">
        <v>0</v>
      </c>
      <c r="K111" s="88">
        <v>0</v>
      </c>
      <c r="L111" s="71">
        <v>-85000</v>
      </c>
    </row>
    <row r="112" spans="1:12" ht="15">
      <c r="A112" s="83"/>
      <c r="B112" s="86"/>
      <c r="C112" s="7"/>
      <c r="D112" s="8"/>
      <c r="E112" s="9"/>
      <c r="F112" s="7"/>
      <c r="G112" s="8"/>
      <c r="H112" s="9"/>
      <c r="I112" s="86"/>
      <c r="J112" s="86"/>
      <c r="K112" s="86"/>
      <c r="L112" s="80"/>
    </row>
    <row r="113" spans="1:12" ht="15">
      <c r="A113" s="84"/>
      <c r="B113" s="87"/>
      <c r="C113" s="10"/>
      <c r="D113" s="11"/>
      <c r="E113" s="12"/>
      <c r="F113" s="10"/>
      <c r="G113" s="11"/>
      <c r="H113" s="12"/>
      <c r="I113" s="87"/>
      <c r="J113" s="87"/>
      <c r="K113" s="87"/>
      <c r="L113" s="81"/>
    </row>
    <row r="114" spans="1:12" ht="15">
      <c r="A114" s="82" t="s">
        <v>73</v>
      </c>
      <c r="B114" s="85" t="s">
        <v>74</v>
      </c>
      <c r="C114" s="4"/>
      <c r="D114" s="5"/>
      <c r="E114" s="6"/>
      <c r="F114" s="4"/>
      <c r="G114" s="5"/>
      <c r="H114" s="6"/>
      <c r="I114" s="88">
        <v>-53033</v>
      </c>
      <c r="J114" s="88">
        <v>0</v>
      </c>
      <c r="K114" s="88">
        <v>0</v>
      </c>
      <c r="L114" s="71">
        <v>-53033</v>
      </c>
    </row>
    <row r="115" spans="1:12" ht="15">
      <c r="A115" s="83"/>
      <c r="B115" s="86"/>
      <c r="C115" s="7"/>
      <c r="D115" s="8"/>
      <c r="E115" s="9"/>
      <c r="F115" s="7"/>
      <c r="G115" s="8"/>
      <c r="H115" s="9"/>
      <c r="I115" s="86"/>
      <c r="J115" s="86"/>
      <c r="K115" s="86"/>
      <c r="L115" s="80"/>
    </row>
    <row r="116" spans="1:12" ht="15">
      <c r="A116" s="84"/>
      <c r="B116" s="87"/>
      <c r="C116" s="10"/>
      <c r="D116" s="11"/>
      <c r="E116" s="12"/>
      <c r="F116" s="10"/>
      <c r="G116" s="11"/>
      <c r="H116" s="12"/>
      <c r="I116" s="87"/>
      <c r="J116" s="87"/>
      <c r="K116" s="87"/>
      <c r="L116" s="81"/>
    </row>
    <row r="117" spans="1:12" ht="15">
      <c r="A117" s="82" t="s">
        <v>75</v>
      </c>
      <c r="B117" s="85" t="s">
        <v>76</v>
      </c>
      <c r="C117" s="4"/>
      <c r="D117" s="5"/>
      <c r="E117" s="6"/>
      <c r="F117" s="4"/>
      <c r="G117" s="5"/>
      <c r="H117" s="6"/>
      <c r="I117" s="88">
        <v>-44113</v>
      </c>
      <c r="J117" s="88">
        <v>0</v>
      </c>
      <c r="K117" s="88">
        <v>0</v>
      </c>
      <c r="L117" s="71">
        <v>-44113</v>
      </c>
    </row>
    <row r="118" spans="1:12" ht="15">
      <c r="A118" s="83"/>
      <c r="B118" s="86"/>
      <c r="C118" s="7"/>
      <c r="D118" s="8"/>
      <c r="E118" s="9"/>
      <c r="F118" s="7"/>
      <c r="G118" s="8"/>
      <c r="H118" s="9"/>
      <c r="I118" s="86"/>
      <c r="J118" s="86"/>
      <c r="K118" s="86"/>
      <c r="L118" s="80"/>
    </row>
    <row r="119" spans="1:12" ht="15">
      <c r="A119" s="84"/>
      <c r="B119" s="87"/>
      <c r="C119" s="10"/>
      <c r="D119" s="11"/>
      <c r="E119" s="12"/>
      <c r="F119" s="10"/>
      <c r="G119" s="11"/>
      <c r="H119" s="12"/>
      <c r="I119" s="87"/>
      <c r="J119" s="87"/>
      <c r="K119" s="87"/>
      <c r="L119" s="81"/>
    </row>
    <row r="120" spans="1:12" ht="15">
      <c r="A120" s="82" t="s">
        <v>77</v>
      </c>
      <c r="B120" s="85" t="s">
        <v>78</v>
      </c>
      <c r="C120" s="4"/>
      <c r="D120" s="5"/>
      <c r="E120" s="6"/>
      <c r="F120" s="4"/>
      <c r="G120" s="5"/>
      <c r="H120" s="6"/>
      <c r="I120" s="88">
        <v>-9279</v>
      </c>
      <c r="J120" s="88">
        <v>0</v>
      </c>
      <c r="K120" s="88">
        <v>0</v>
      </c>
      <c r="L120" s="71">
        <v>-9279</v>
      </c>
    </row>
    <row r="121" spans="1:12" ht="15">
      <c r="A121" s="83"/>
      <c r="B121" s="86"/>
      <c r="C121" s="7"/>
      <c r="D121" s="8"/>
      <c r="E121" s="9"/>
      <c r="F121" s="7"/>
      <c r="G121" s="8"/>
      <c r="H121" s="9"/>
      <c r="I121" s="86"/>
      <c r="J121" s="86"/>
      <c r="K121" s="86"/>
      <c r="L121" s="80"/>
    </row>
    <row r="122" spans="1:12" ht="15">
      <c r="A122" s="84"/>
      <c r="B122" s="87"/>
      <c r="C122" s="10"/>
      <c r="D122" s="11"/>
      <c r="E122" s="12"/>
      <c r="F122" s="10"/>
      <c r="G122" s="11"/>
      <c r="H122" s="12"/>
      <c r="I122" s="87"/>
      <c r="J122" s="87"/>
      <c r="K122" s="87"/>
      <c r="L122" s="81"/>
    </row>
    <row r="123" spans="1:12" ht="15">
      <c r="A123" s="82" t="s">
        <v>79</v>
      </c>
      <c r="B123" s="85" t="s">
        <v>80</v>
      </c>
      <c r="C123" s="4"/>
      <c r="D123" s="5"/>
      <c r="E123" s="6"/>
      <c r="F123" s="4"/>
      <c r="G123" s="5"/>
      <c r="H123" s="6"/>
      <c r="I123" s="88">
        <v>150000</v>
      </c>
      <c r="J123" s="88">
        <v>0</v>
      </c>
      <c r="K123" s="88">
        <v>0</v>
      </c>
      <c r="L123" s="71">
        <v>150000</v>
      </c>
    </row>
    <row r="124" spans="1:12" ht="15">
      <c r="A124" s="83"/>
      <c r="B124" s="86"/>
      <c r="C124" s="7"/>
      <c r="D124" s="8"/>
      <c r="E124" s="9"/>
      <c r="F124" s="7"/>
      <c r="G124" s="8"/>
      <c r="H124" s="9"/>
      <c r="I124" s="86"/>
      <c r="J124" s="86"/>
      <c r="K124" s="86"/>
      <c r="L124" s="80"/>
    </row>
    <row r="125" spans="1:12" ht="15">
      <c r="A125" s="84"/>
      <c r="B125" s="87"/>
      <c r="C125" s="10"/>
      <c r="D125" s="11"/>
      <c r="E125" s="12"/>
      <c r="F125" s="10"/>
      <c r="G125" s="11"/>
      <c r="H125" s="12"/>
      <c r="I125" s="87"/>
      <c r="J125" s="87"/>
      <c r="K125" s="87"/>
      <c r="L125" s="81"/>
    </row>
    <row r="126" spans="1:12" ht="15">
      <c r="A126" s="82" t="s">
        <v>81</v>
      </c>
      <c r="B126" s="85" t="s">
        <v>82</v>
      </c>
      <c r="C126" s="4"/>
      <c r="D126" s="5"/>
      <c r="E126" s="6"/>
      <c r="F126" s="4"/>
      <c r="G126" s="5"/>
      <c r="H126" s="6"/>
      <c r="I126" s="88">
        <v>235000</v>
      </c>
      <c r="J126" s="88">
        <v>0</v>
      </c>
      <c r="K126" s="88">
        <v>0</v>
      </c>
      <c r="L126" s="71">
        <v>235000</v>
      </c>
    </row>
    <row r="127" spans="1:12" ht="15">
      <c r="A127" s="83"/>
      <c r="B127" s="86"/>
      <c r="C127" s="7"/>
      <c r="D127" s="8"/>
      <c r="E127" s="9"/>
      <c r="F127" s="7"/>
      <c r="G127" s="8"/>
      <c r="H127" s="9"/>
      <c r="I127" s="86"/>
      <c r="J127" s="86"/>
      <c r="K127" s="86"/>
      <c r="L127" s="80"/>
    </row>
    <row r="128" spans="1:12" ht="15">
      <c r="A128" s="84"/>
      <c r="B128" s="87"/>
      <c r="C128" s="10"/>
      <c r="D128" s="11"/>
      <c r="E128" s="12"/>
      <c r="F128" s="10"/>
      <c r="G128" s="11"/>
      <c r="H128" s="12"/>
      <c r="I128" s="87"/>
      <c r="J128" s="87"/>
      <c r="K128" s="87"/>
      <c r="L128" s="81"/>
    </row>
    <row r="129" spans="1:12" ht="15">
      <c r="A129" s="82" t="s">
        <v>83</v>
      </c>
      <c r="B129" s="85" t="s">
        <v>84</v>
      </c>
      <c r="C129" s="4"/>
      <c r="D129" s="5"/>
      <c r="E129" s="6"/>
      <c r="F129" s="4"/>
      <c r="G129" s="5"/>
      <c r="H129" s="6"/>
      <c r="I129" s="88">
        <v>37500</v>
      </c>
      <c r="J129" s="88">
        <v>0</v>
      </c>
      <c r="K129" s="88">
        <v>0</v>
      </c>
      <c r="L129" s="71">
        <v>37500</v>
      </c>
    </row>
    <row r="130" spans="1:12" ht="15">
      <c r="A130" s="83"/>
      <c r="B130" s="86"/>
      <c r="C130" s="7"/>
      <c r="D130" s="8"/>
      <c r="E130" s="9"/>
      <c r="F130" s="7"/>
      <c r="G130" s="8"/>
      <c r="H130" s="9"/>
      <c r="I130" s="86"/>
      <c r="J130" s="86"/>
      <c r="K130" s="86"/>
      <c r="L130" s="80"/>
    </row>
    <row r="131" spans="1:12" ht="15">
      <c r="A131" s="84"/>
      <c r="B131" s="87"/>
      <c r="C131" s="10"/>
      <c r="D131" s="11"/>
      <c r="E131" s="12"/>
      <c r="F131" s="10"/>
      <c r="G131" s="11"/>
      <c r="H131" s="12"/>
      <c r="I131" s="87"/>
      <c r="J131" s="87"/>
      <c r="K131" s="87"/>
      <c r="L131" s="81"/>
    </row>
    <row r="132" spans="1:12" ht="15">
      <c r="A132" s="82" t="s">
        <v>85</v>
      </c>
      <c r="B132" s="85" t="s">
        <v>86</v>
      </c>
      <c r="C132" s="4"/>
      <c r="D132" s="5"/>
      <c r="E132" s="6"/>
      <c r="F132" s="4"/>
      <c r="G132" s="5"/>
      <c r="H132" s="6"/>
      <c r="I132" s="88">
        <v>-305000</v>
      </c>
      <c r="J132" s="88">
        <v>0</v>
      </c>
      <c r="K132" s="88">
        <v>0</v>
      </c>
      <c r="L132" s="71">
        <v>-305000</v>
      </c>
    </row>
    <row r="133" spans="1:12" ht="15">
      <c r="A133" s="83"/>
      <c r="B133" s="86"/>
      <c r="C133" s="7"/>
      <c r="D133" s="8"/>
      <c r="E133" s="9"/>
      <c r="F133" s="7"/>
      <c r="G133" s="8"/>
      <c r="H133" s="9"/>
      <c r="I133" s="86"/>
      <c r="J133" s="86"/>
      <c r="K133" s="86"/>
      <c r="L133" s="80"/>
    </row>
    <row r="134" spans="1:12" ht="15">
      <c r="A134" s="84"/>
      <c r="B134" s="87"/>
      <c r="C134" s="10"/>
      <c r="D134" s="11"/>
      <c r="E134" s="12"/>
      <c r="F134" s="10"/>
      <c r="G134" s="11"/>
      <c r="H134" s="12"/>
      <c r="I134" s="87"/>
      <c r="J134" s="87"/>
      <c r="K134" s="87"/>
      <c r="L134" s="81"/>
    </row>
    <row r="135" spans="1:12" ht="15">
      <c r="A135" s="82" t="s">
        <v>87</v>
      </c>
      <c r="B135" s="85" t="s">
        <v>88</v>
      </c>
      <c r="C135" s="4"/>
      <c r="D135" s="5"/>
      <c r="E135" s="6"/>
      <c r="F135" s="4"/>
      <c r="G135" s="5"/>
      <c r="H135" s="6"/>
      <c r="I135" s="88">
        <v>-9642</v>
      </c>
      <c r="J135" s="88">
        <v>0</v>
      </c>
      <c r="K135" s="88">
        <v>0</v>
      </c>
      <c r="L135" s="71">
        <v>-9642</v>
      </c>
    </row>
    <row r="136" spans="1:12" ht="15">
      <c r="A136" s="83"/>
      <c r="B136" s="86"/>
      <c r="C136" s="7"/>
      <c r="D136" s="8"/>
      <c r="E136" s="9"/>
      <c r="F136" s="7"/>
      <c r="G136" s="8"/>
      <c r="H136" s="9"/>
      <c r="I136" s="86"/>
      <c r="J136" s="86"/>
      <c r="K136" s="86"/>
      <c r="L136" s="80"/>
    </row>
    <row r="137" spans="1:12" ht="15">
      <c r="A137" s="84"/>
      <c r="B137" s="87"/>
      <c r="C137" s="10"/>
      <c r="D137" s="11"/>
      <c r="E137" s="12"/>
      <c r="F137" s="10"/>
      <c r="G137" s="11"/>
      <c r="H137" s="12"/>
      <c r="I137" s="87"/>
      <c r="J137" s="87"/>
      <c r="K137" s="87"/>
      <c r="L137" s="81"/>
    </row>
    <row r="138" spans="1:12" ht="15">
      <c r="A138" s="82" t="s">
        <v>89</v>
      </c>
      <c r="B138" s="85" t="s">
        <v>90</v>
      </c>
      <c r="C138" s="4"/>
      <c r="D138" s="5"/>
      <c r="E138" s="6"/>
      <c r="F138" s="4"/>
      <c r="G138" s="5"/>
      <c r="H138" s="6"/>
      <c r="I138" s="88">
        <v>573655</v>
      </c>
      <c r="J138" s="88">
        <v>0</v>
      </c>
      <c r="K138" s="88">
        <v>0</v>
      </c>
      <c r="L138" s="71">
        <v>573655</v>
      </c>
    </row>
    <row r="139" spans="1:12" ht="15">
      <c r="A139" s="83"/>
      <c r="B139" s="86"/>
      <c r="C139" s="7"/>
      <c r="D139" s="8"/>
      <c r="E139" s="9"/>
      <c r="F139" s="7"/>
      <c r="G139" s="8"/>
      <c r="H139" s="9"/>
      <c r="I139" s="86"/>
      <c r="J139" s="86"/>
      <c r="K139" s="86"/>
      <c r="L139" s="80"/>
    </row>
    <row r="140" spans="1:12" ht="15">
      <c r="A140" s="84"/>
      <c r="B140" s="87"/>
      <c r="C140" s="10"/>
      <c r="D140" s="11"/>
      <c r="E140" s="12"/>
      <c r="F140" s="10"/>
      <c r="G140" s="11"/>
      <c r="H140" s="12"/>
      <c r="I140" s="87"/>
      <c r="J140" s="87"/>
      <c r="K140" s="87"/>
      <c r="L140" s="81"/>
    </row>
    <row r="141" spans="1:12" ht="15">
      <c r="A141" s="82" t="s">
        <v>91</v>
      </c>
      <c r="B141" s="85" t="s">
        <v>92</v>
      </c>
      <c r="C141" s="4"/>
      <c r="D141" s="5"/>
      <c r="E141" s="6"/>
      <c r="F141" s="4"/>
      <c r="G141" s="5"/>
      <c r="H141" s="6"/>
      <c r="I141" s="88">
        <v>37500</v>
      </c>
      <c r="J141" s="88">
        <v>0</v>
      </c>
      <c r="K141" s="88">
        <v>0</v>
      </c>
      <c r="L141" s="71">
        <v>37500</v>
      </c>
    </row>
    <row r="142" spans="1:12" ht="15">
      <c r="A142" s="83"/>
      <c r="B142" s="86"/>
      <c r="C142" s="7"/>
      <c r="D142" s="8"/>
      <c r="E142" s="9"/>
      <c r="F142" s="7"/>
      <c r="G142" s="8"/>
      <c r="H142" s="9"/>
      <c r="I142" s="86"/>
      <c r="J142" s="86"/>
      <c r="K142" s="86"/>
      <c r="L142" s="80"/>
    </row>
    <row r="143" spans="1:12" ht="15">
      <c r="A143" s="84"/>
      <c r="B143" s="87"/>
      <c r="C143" s="10"/>
      <c r="D143" s="11"/>
      <c r="E143" s="12"/>
      <c r="F143" s="10"/>
      <c r="G143" s="11"/>
      <c r="H143" s="12"/>
      <c r="I143" s="87"/>
      <c r="J143" s="87"/>
      <c r="K143" s="87"/>
      <c r="L143" s="81"/>
    </row>
    <row r="144" spans="1:12" ht="15">
      <c r="A144" s="82" t="s">
        <v>93</v>
      </c>
      <c r="B144" s="85" t="s">
        <v>94</v>
      </c>
      <c r="C144" s="4"/>
      <c r="D144" s="5"/>
      <c r="E144" s="6"/>
      <c r="F144" s="4"/>
      <c r="G144" s="5"/>
      <c r="H144" s="6"/>
      <c r="I144" s="88">
        <v>-250000</v>
      </c>
      <c r="J144" s="88">
        <v>0</v>
      </c>
      <c r="K144" s="88">
        <v>0</v>
      </c>
      <c r="L144" s="71">
        <v>-250000</v>
      </c>
    </row>
    <row r="145" spans="1:12" ht="15">
      <c r="A145" s="83"/>
      <c r="B145" s="86"/>
      <c r="C145" s="7"/>
      <c r="D145" s="8"/>
      <c r="E145" s="9"/>
      <c r="F145" s="7"/>
      <c r="G145" s="8"/>
      <c r="H145" s="9"/>
      <c r="I145" s="86"/>
      <c r="J145" s="86"/>
      <c r="K145" s="86"/>
      <c r="L145" s="80"/>
    </row>
    <row r="146" spans="1:12" ht="15">
      <c r="A146" s="84"/>
      <c r="B146" s="87"/>
      <c r="C146" s="10"/>
      <c r="D146" s="11"/>
      <c r="E146" s="12"/>
      <c r="F146" s="10"/>
      <c r="G146" s="11"/>
      <c r="H146" s="12"/>
      <c r="I146" s="87"/>
      <c r="J146" s="87"/>
      <c r="K146" s="87"/>
      <c r="L146" s="81"/>
    </row>
    <row r="147" spans="1:12" ht="15">
      <c r="A147" s="92" t="s">
        <v>95</v>
      </c>
      <c r="B147" s="79"/>
      <c r="C147" s="93" t="s">
        <v>44</v>
      </c>
      <c r="D147" s="94"/>
      <c r="E147" s="95"/>
      <c r="F147" s="93" t="s">
        <v>45</v>
      </c>
      <c r="G147" s="94"/>
      <c r="H147" s="95"/>
      <c r="I147" s="13">
        <v>0</v>
      </c>
      <c r="J147" s="13">
        <v>0</v>
      </c>
      <c r="K147" s="13">
        <v>0</v>
      </c>
      <c r="L147" s="14">
        <v>0</v>
      </c>
    </row>
    <row r="148" spans="1:12" ht="15">
      <c r="A148" s="118" t="s">
        <v>45</v>
      </c>
      <c r="B148" s="79"/>
      <c r="C148" s="79"/>
      <c r="D148" s="79"/>
      <c r="E148" s="79"/>
      <c r="F148" s="79"/>
      <c r="G148" s="79"/>
      <c r="H148" s="79"/>
      <c r="I148" s="79"/>
      <c r="J148" s="79"/>
      <c r="K148" s="79"/>
      <c r="L148" s="119"/>
    </row>
    <row r="149" spans="1:12" ht="15" thickBot="1">
      <c r="A149" s="75" t="s">
        <v>96</v>
      </c>
      <c r="B149" s="120"/>
      <c r="C149" s="120"/>
      <c r="D149" s="120"/>
      <c r="E149" s="120"/>
      <c r="F149" s="120"/>
      <c r="G149" s="120"/>
      <c r="H149" s="120"/>
      <c r="I149" s="120"/>
      <c r="J149" s="120"/>
      <c r="K149" s="120"/>
      <c r="L149" s="121"/>
    </row>
    <row r="150" spans="1:12" ht="26.5" thickTop="1">
      <c r="A150" s="1" t="s">
        <v>1</v>
      </c>
      <c r="B150" s="2" t="s">
        <v>2</v>
      </c>
      <c r="C150" s="78" t="s">
        <v>3</v>
      </c>
      <c r="D150" s="79"/>
      <c r="E150" s="79"/>
      <c r="F150" s="78" t="s">
        <v>4</v>
      </c>
      <c r="G150" s="79"/>
      <c r="H150" s="79"/>
      <c r="I150" s="18" t="s">
        <v>5</v>
      </c>
      <c r="J150" s="18" t="s">
        <v>6</v>
      </c>
      <c r="K150" s="18" t="s">
        <v>7</v>
      </c>
      <c r="L150" s="3" t="s">
        <v>8</v>
      </c>
    </row>
    <row r="151" spans="1:12" ht="15">
      <c r="A151" s="82" t="s">
        <v>97</v>
      </c>
      <c r="B151" s="85" t="s">
        <v>98</v>
      </c>
      <c r="C151" s="4"/>
      <c r="D151" s="5"/>
      <c r="E151" s="6"/>
      <c r="F151" s="4"/>
      <c r="G151" s="5"/>
      <c r="H151" s="6"/>
      <c r="I151" s="88">
        <v>1328601</v>
      </c>
      <c r="J151" s="88">
        <v>0</v>
      </c>
      <c r="K151" s="88">
        <v>0</v>
      </c>
      <c r="L151" s="71">
        <v>1328601</v>
      </c>
    </row>
    <row r="152" spans="1:12" ht="15">
      <c r="A152" s="83"/>
      <c r="B152" s="86"/>
      <c r="C152" s="7"/>
      <c r="D152" s="8"/>
      <c r="E152" s="9"/>
      <c r="F152" s="7"/>
      <c r="G152" s="8"/>
      <c r="H152" s="9"/>
      <c r="I152" s="86"/>
      <c r="J152" s="86"/>
      <c r="K152" s="86"/>
      <c r="L152" s="80"/>
    </row>
    <row r="153" spans="1:12" ht="15">
      <c r="A153" s="84"/>
      <c r="B153" s="87"/>
      <c r="C153" s="10"/>
      <c r="D153" s="11"/>
      <c r="E153" s="12"/>
      <c r="F153" s="10"/>
      <c r="G153" s="11"/>
      <c r="H153" s="12"/>
      <c r="I153" s="87"/>
      <c r="J153" s="87"/>
      <c r="K153" s="87"/>
      <c r="L153" s="81"/>
    </row>
    <row r="154" spans="1:12" ht="15">
      <c r="A154" s="92" t="s">
        <v>99</v>
      </c>
      <c r="B154" s="79"/>
      <c r="C154" s="93" t="s">
        <v>44</v>
      </c>
      <c r="D154" s="94"/>
      <c r="E154" s="95"/>
      <c r="F154" s="93" t="s">
        <v>45</v>
      </c>
      <c r="G154" s="94"/>
      <c r="H154" s="95"/>
      <c r="I154" s="13">
        <v>1328601</v>
      </c>
      <c r="J154" s="13">
        <v>0</v>
      </c>
      <c r="K154" s="13">
        <v>0</v>
      </c>
      <c r="L154" s="14">
        <v>1328601</v>
      </c>
    </row>
    <row r="155" spans="1:12" ht="15">
      <c r="A155" s="118" t="s">
        <v>45</v>
      </c>
      <c r="B155" s="79"/>
      <c r="C155" s="79"/>
      <c r="D155" s="79"/>
      <c r="E155" s="79"/>
      <c r="F155" s="79"/>
      <c r="G155" s="79"/>
      <c r="H155" s="79"/>
      <c r="I155" s="79"/>
      <c r="J155" s="79"/>
      <c r="K155" s="79"/>
      <c r="L155" s="119"/>
    </row>
    <row r="156" spans="1:12" ht="15" thickBot="1">
      <c r="A156" s="75" t="s">
        <v>100</v>
      </c>
      <c r="B156" s="120"/>
      <c r="C156" s="120"/>
      <c r="D156" s="120"/>
      <c r="E156" s="120"/>
      <c r="F156" s="120"/>
      <c r="G156" s="120"/>
      <c r="H156" s="120"/>
      <c r="I156" s="120"/>
      <c r="J156" s="120"/>
      <c r="K156" s="120"/>
      <c r="L156" s="121"/>
    </row>
    <row r="157" spans="1:12" s="17" customFormat="1" ht="26.5" thickTop="1">
      <c r="A157" s="1" t="s">
        <v>1</v>
      </c>
      <c r="B157" s="2" t="s">
        <v>2</v>
      </c>
      <c r="C157" s="78" t="s">
        <v>3</v>
      </c>
      <c r="D157" s="79"/>
      <c r="E157" s="79"/>
      <c r="F157" s="78" t="s">
        <v>4</v>
      </c>
      <c r="G157" s="79"/>
      <c r="H157" s="79"/>
      <c r="I157" s="18" t="s">
        <v>5</v>
      </c>
      <c r="J157" s="18" t="s">
        <v>6</v>
      </c>
      <c r="K157" s="18" t="s">
        <v>7</v>
      </c>
      <c r="L157" s="3" t="s">
        <v>8</v>
      </c>
    </row>
    <row r="158" spans="1:12" s="17" customFormat="1" ht="15">
      <c r="A158" s="25">
        <v>1139843</v>
      </c>
      <c r="B158" s="27" t="s">
        <v>132</v>
      </c>
      <c r="C158" s="20"/>
      <c r="D158" s="30"/>
      <c r="E158" s="21"/>
      <c r="F158" s="20"/>
      <c r="G158" s="30"/>
      <c r="H158" s="21"/>
      <c r="I158" s="63">
        <v>-7800000</v>
      </c>
      <c r="J158" s="32">
        <v>0</v>
      </c>
      <c r="K158" s="35">
        <v>0</v>
      </c>
      <c r="L158" s="35">
        <v>-7800000</v>
      </c>
    </row>
    <row r="159" spans="1:12" s="17" customFormat="1" ht="15">
      <c r="A159" s="25"/>
      <c r="B159" s="28"/>
      <c r="C159" s="20"/>
      <c r="D159" s="30"/>
      <c r="E159" s="21"/>
      <c r="F159" s="20"/>
      <c r="G159" s="30"/>
      <c r="H159" s="21"/>
      <c r="I159" s="33"/>
      <c r="J159" s="33"/>
      <c r="K159" s="36"/>
      <c r="L159" s="36"/>
    </row>
    <row r="160" spans="1:12" ht="15">
      <c r="A160" s="26"/>
      <c r="B160" s="29"/>
      <c r="C160" s="23"/>
      <c r="D160" s="31"/>
      <c r="E160" s="24"/>
      <c r="F160" s="23"/>
      <c r="G160" s="31"/>
      <c r="H160" s="24"/>
      <c r="I160" s="34"/>
      <c r="J160" s="34"/>
      <c r="K160" s="37"/>
      <c r="L160" s="37"/>
    </row>
    <row r="161" spans="1:12" ht="15">
      <c r="A161" s="129" t="s">
        <v>101</v>
      </c>
      <c r="B161" s="130" t="s">
        <v>102</v>
      </c>
      <c r="C161" s="7"/>
      <c r="D161" s="22"/>
      <c r="E161" s="9"/>
      <c r="F161" s="7"/>
      <c r="G161" s="22"/>
      <c r="H161" s="9"/>
      <c r="I161" s="131">
        <v>-1000000</v>
      </c>
      <c r="J161" s="122">
        <v>0</v>
      </c>
      <c r="K161" s="125">
        <v>0</v>
      </c>
      <c r="L161" s="128">
        <v>-1000000</v>
      </c>
    </row>
    <row r="162" spans="1:12" ht="15">
      <c r="A162" s="83"/>
      <c r="B162" s="86"/>
      <c r="C162" s="7"/>
      <c r="D162" s="8"/>
      <c r="E162" s="9"/>
      <c r="F162" s="7"/>
      <c r="G162" s="8"/>
      <c r="H162" s="9"/>
      <c r="I162" s="86"/>
      <c r="J162" s="123"/>
      <c r="K162" s="126"/>
      <c r="L162" s="80"/>
    </row>
    <row r="163" spans="1:12" ht="15">
      <c r="A163" s="84"/>
      <c r="B163" s="87"/>
      <c r="C163" s="10"/>
      <c r="D163" s="11"/>
      <c r="E163" s="12"/>
      <c r="F163" s="10"/>
      <c r="G163" s="11"/>
      <c r="H163" s="12"/>
      <c r="I163" s="87"/>
      <c r="J163" s="124"/>
      <c r="K163" s="127"/>
      <c r="L163" s="81"/>
    </row>
    <row r="164" spans="1:12" ht="15">
      <c r="A164" s="92" t="s">
        <v>103</v>
      </c>
      <c r="B164" s="79"/>
      <c r="C164" s="93" t="s">
        <v>44</v>
      </c>
      <c r="D164" s="94"/>
      <c r="E164" s="95"/>
      <c r="F164" s="93" t="s">
        <v>45</v>
      </c>
      <c r="G164" s="94"/>
      <c r="H164" s="95"/>
      <c r="I164" s="13">
        <v>-8800000</v>
      </c>
      <c r="J164" s="13">
        <v>0</v>
      </c>
      <c r="K164" s="13">
        <v>0</v>
      </c>
      <c r="L164" s="14">
        <v>-8800000</v>
      </c>
    </row>
    <row r="165" spans="1:12" ht="15">
      <c r="A165" s="118" t="s">
        <v>45</v>
      </c>
      <c r="B165" s="79"/>
      <c r="C165" s="79"/>
      <c r="D165" s="79"/>
      <c r="E165" s="79"/>
      <c r="F165" s="79"/>
      <c r="G165" s="79"/>
      <c r="H165" s="79"/>
      <c r="I165" s="79"/>
      <c r="J165" s="79"/>
      <c r="K165" s="79"/>
      <c r="L165" s="119"/>
    </row>
    <row r="166" spans="1:12" ht="15" thickBot="1">
      <c r="A166" s="75" t="s">
        <v>104</v>
      </c>
      <c r="B166" s="120"/>
      <c r="C166" s="120"/>
      <c r="D166" s="120"/>
      <c r="E166" s="120"/>
      <c r="F166" s="120"/>
      <c r="G166" s="120"/>
      <c r="H166" s="120"/>
      <c r="I166" s="120"/>
      <c r="J166" s="120"/>
      <c r="K166" s="120"/>
      <c r="L166" s="121"/>
    </row>
    <row r="167" spans="1:12" ht="26.5" thickTop="1">
      <c r="A167" s="1" t="s">
        <v>1</v>
      </c>
      <c r="B167" s="2" t="s">
        <v>2</v>
      </c>
      <c r="C167" s="78" t="s">
        <v>3</v>
      </c>
      <c r="D167" s="79"/>
      <c r="E167" s="79"/>
      <c r="F167" s="78" t="s">
        <v>4</v>
      </c>
      <c r="G167" s="79"/>
      <c r="H167" s="79"/>
      <c r="I167" s="18" t="s">
        <v>5</v>
      </c>
      <c r="J167" s="18" t="s">
        <v>6</v>
      </c>
      <c r="K167" s="18" t="s">
        <v>7</v>
      </c>
      <c r="L167" s="3" t="s">
        <v>8</v>
      </c>
    </row>
    <row r="168" spans="1:12" ht="15">
      <c r="A168" s="82" t="s">
        <v>105</v>
      </c>
      <c r="B168" s="85" t="s">
        <v>106</v>
      </c>
      <c r="C168" s="4"/>
      <c r="D168" s="5"/>
      <c r="E168" s="6"/>
      <c r="F168" s="4"/>
      <c r="G168" s="5"/>
      <c r="H168" s="6"/>
      <c r="I168" s="88">
        <v>870912</v>
      </c>
      <c r="J168" s="88">
        <v>0</v>
      </c>
      <c r="K168" s="88">
        <v>0</v>
      </c>
      <c r="L168" s="71">
        <v>870912</v>
      </c>
    </row>
    <row r="169" spans="1:12" ht="15">
      <c r="A169" s="83"/>
      <c r="B169" s="86"/>
      <c r="C169" s="7"/>
      <c r="D169" s="8"/>
      <c r="E169" s="9"/>
      <c r="F169" s="7"/>
      <c r="G169" s="8"/>
      <c r="H169" s="9"/>
      <c r="I169" s="86"/>
      <c r="J169" s="86"/>
      <c r="K169" s="86"/>
      <c r="L169" s="80"/>
    </row>
    <row r="170" spans="1:12" ht="15">
      <c r="A170" s="84"/>
      <c r="B170" s="87"/>
      <c r="C170" s="10"/>
      <c r="D170" s="11"/>
      <c r="E170" s="12"/>
      <c r="F170" s="10"/>
      <c r="G170" s="11"/>
      <c r="H170" s="12"/>
      <c r="I170" s="87"/>
      <c r="J170" s="87"/>
      <c r="K170" s="87"/>
      <c r="L170" s="81"/>
    </row>
    <row r="171" spans="1:12" ht="15">
      <c r="A171" s="82" t="s">
        <v>107</v>
      </c>
      <c r="B171" s="85" t="s">
        <v>108</v>
      </c>
      <c r="C171" s="4"/>
      <c r="D171" s="5"/>
      <c r="E171" s="6"/>
      <c r="F171" s="4"/>
      <c r="G171" s="5"/>
      <c r="H171" s="6"/>
      <c r="I171" s="88">
        <v>690000</v>
      </c>
      <c r="J171" s="88">
        <v>0</v>
      </c>
      <c r="K171" s="88">
        <v>0</v>
      </c>
      <c r="L171" s="71">
        <v>690000</v>
      </c>
    </row>
    <row r="172" spans="1:12" ht="15">
      <c r="A172" s="83"/>
      <c r="B172" s="86"/>
      <c r="C172" s="7"/>
      <c r="D172" s="8"/>
      <c r="E172" s="9"/>
      <c r="F172" s="7"/>
      <c r="G172" s="8"/>
      <c r="H172" s="9"/>
      <c r="I172" s="86"/>
      <c r="J172" s="86"/>
      <c r="K172" s="86"/>
      <c r="L172" s="80"/>
    </row>
    <row r="173" spans="1:12" ht="15">
      <c r="A173" s="84"/>
      <c r="B173" s="87"/>
      <c r="C173" s="10"/>
      <c r="D173" s="11"/>
      <c r="E173" s="12"/>
      <c r="F173" s="10"/>
      <c r="G173" s="11"/>
      <c r="H173" s="12"/>
      <c r="I173" s="87"/>
      <c r="J173" s="87"/>
      <c r="K173" s="87"/>
      <c r="L173" s="81"/>
    </row>
    <row r="174" spans="1:12" ht="15">
      <c r="A174" s="92" t="s">
        <v>109</v>
      </c>
      <c r="B174" s="79"/>
      <c r="C174" s="93" t="s">
        <v>44</v>
      </c>
      <c r="D174" s="94"/>
      <c r="E174" s="95"/>
      <c r="F174" s="93" t="s">
        <v>45</v>
      </c>
      <c r="G174" s="94"/>
      <c r="H174" s="95"/>
      <c r="I174" s="13">
        <v>1560912</v>
      </c>
      <c r="J174" s="13">
        <v>0</v>
      </c>
      <c r="K174" s="13">
        <v>0</v>
      </c>
      <c r="L174" s="14">
        <v>1560912</v>
      </c>
    </row>
    <row r="175" spans="1:12" ht="15">
      <c r="A175" s="118" t="s">
        <v>45</v>
      </c>
      <c r="B175" s="79"/>
      <c r="C175" s="79"/>
      <c r="D175" s="79"/>
      <c r="E175" s="79"/>
      <c r="F175" s="79"/>
      <c r="G175" s="79"/>
      <c r="H175" s="79"/>
      <c r="I175" s="79"/>
      <c r="J175" s="79"/>
      <c r="K175" s="79"/>
      <c r="L175" s="119"/>
    </row>
    <row r="176" spans="1:12" ht="15" thickBot="1">
      <c r="A176" s="75" t="s">
        <v>110</v>
      </c>
      <c r="B176" s="120"/>
      <c r="C176" s="120"/>
      <c r="D176" s="120"/>
      <c r="E176" s="120"/>
      <c r="F176" s="120"/>
      <c r="G176" s="120"/>
      <c r="H176" s="120"/>
      <c r="I176" s="120"/>
      <c r="J176" s="120"/>
      <c r="K176" s="120"/>
      <c r="L176" s="121"/>
    </row>
    <row r="177" spans="1:12" ht="26.5" thickTop="1">
      <c r="A177" s="1" t="s">
        <v>1</v>
      </c>
      <c r="B177" s="2" t="s">
        <v>2</v>
      </c>
      <c r="C177" s="78" t="s">
        <v>3</v>
      </c>
      <c r="D177" s="79"/>
      <c r="E177" s="79"/>
      <c r="F177" s="78" t="s">
        <v>4</v>
      </c>
      <c r="G177" s="79"/>
      <c r="H177" s="79"/>
      <c r="I177" s="18" t="s">
        <v>5</v>
      </c>
      <c r="J177" s="18" t="s">
        <v>6</v>
      </c>
      <c r="K177" s="18" t="s">
        <v>7</v>
      </c>
      <c r="L177" s="3" t="s">
        <v>8</v>
      </c>
    </row>
    <row r="178" spans="1:12" ht="15">
      <c r="A178" s="82" t="s">
        <v>111</v>
      </c>
      <c r="B178" s="85" t="s">
        <v>112</v>
      </c>
      <c r="C178" s="4"/>
      <c r="D178" s="5"/>
      <c r="E178" s="6"/>
      <c r="F178" s="4"/>
      <c r="G178" s="5"/>
      <c r="H178" s="6"/>
      <c r="I178" s="88">
        <v>1100000</v>
      </c>
      <c r="J178" s="88">
        <v>0</v>
      </c>
      <c r="K178" s="88">
        <v>0</v>
      </c>
      <c r="L178" s="71">
        <v>1100000</v>
      </c>
    </row>
    <row r="179" spans="1:12" ht="15">
      <c r="A179" s="83"/>
      <c r="B179" s="86"/>
      <c r="C179" s="7"/>
      <c r="D179" s="8"/>
      <c r="E179" s="9"/>
      <c r="F179" s="7"/>
      <c r="G179" s="8"/>
      <c r="H179" s="9"/>
      <c r="I179" s="86"/>
      <c r="J179" s="86"/>
      <c r="K179" s="86"/>
      <c r="L179" s="80"/>
    </row>
    <row r="180" spans="1:12" ht="15">
      <c r="A180" s="84"/>
      <c r="B180" s="87"/>
      <c r="C180" s="10"/>
      <c r="D180" s="11"/>
      <c r="E180" s="12"/>
      <c r="F180" s="10"/>
      <c r="G180" s="11"/>
      <c r="H180" s="12"/>
      <c r="I180" s="87"/>
      <c r="J180" s="87"/>
      <c r="K180" s="87"/>
      <c r="L180" s="81"/>
    </row>
    <row r="181" spans="1:12" ht="15">
      <c r="A181" s="82" t="s">
        <v>113</v>
      </c>
      <c r="B181" s="85" t="s">
        <v>114</v>
      </c>
      <c r="C181" s="4"/>
      <c r="D181" s="5"/>
      <c r="E181" s="6"/>
      <c r="F181" s="4"/>
      <c r="G181" s="5"/>
      <c r="H181" s="6"/>
      <c r="I181" s="88">
        <v>385000</v>
      </c>
      <c r="J181" s="88">
        <v>0</v>
      </c>
      <c r="K181" s="88">
        <v>0</v>
      </c>
      <c r="L181" s="71">
        <v>385000</v>
      </c>
    </row>
    <row r="182" spans="1:12" ht="15">
      <c r="A182" s="83"/>
      <c r="B182" s="86"/>
      <c r="C182" s="7"/>
      <c r="D182" s="8"/>
      <c r="E182" s="9"/>
      <c r="F182" s="7"/>
      <c r="G182" s="8"/>
      <c r="H182" s="9"/>
      <c r="I182" s="86"/>
      <c r="J182" s="86"/>
      <c r="K182" s="86"/>
      <c r="L182" s="80"/>
    </row>
    <row r="183" spans="1:12" ht="15">
      <c r="A183" s="84"/>
      <c r="B183" s="87"/>
      <c r="C183" s="10"/>
      <c r="D183" s="11"/>
      <c r="E183" s="12"/>
      <c r="F183" s="10"/>
      <c r="G183" s="11"/>
      <c r="H183" s="12"/>
      <c r="I183" s="87"/>
      <c r="J183" s="87"/>
      <c r="K183" s="87"/>
      <c r="L183" s="81"/>
    </row>
    <row r="184" spans="1:12" ht="15">
      <c r="A184" s="82" t="s">
        <v>115</v>
      </c>
      <c r="B184" s="85" t="s">
        <v>116</v>
      </c>
      <c r="C184" s="4"/>
      <c r="D184" s="5"/>
      <c r="E184" s="6"/>
      <c r="F184" s="4"/>
      <c r="G184" s="5"/>
      <c r="H184" s="6"/>
      <c r="I184" s="88">
        <v>460000</v>
      </c>
      <c r="J184" s="88">
        <v>0</v>
      </c>
      <c r="K184" s="88">
        <v>0</v>
      </c>
      <c r="L184" s="71">
        <v>460000</v>
      </c>
    </row>
    <row r="185" spans="1:12" ht="15">
      <c r="A185" s="83"/>
      <c r="B185" s="86"/>
      <c r="C185" s="7"/>
      <c r="D185" s="8"/>
      <c r="E185" s="9"/>
      <c r="F185" s="7"/>
      <c r="G185" s="8"/>
      <c r="H185" s="9"/>
      <c r="I185" s="86"/>
      <c r="J185" s="86"/>
      <c r="K185" s="86"/>
      <c r="L185" s="80"/>
    </row>
    <row r="186" spans="1:12" ht="15">
      <c r="A186" s="84"/>
      <c r="B186" s="87"/>
      <c r="C186" s="10"/>
      <c r="D186" s="11"/>
      <c r="E186" s="12"/>
      <c r="F186" s="10"/>
      <c r="G186" s="11"/>
      <c r="H186" s="12"/>
      <c r="I186" s="87"/>
      <c r="J186" s="87"/>
      <c r="K186" s="87"/>
      <c r="L186" s="81"/>
    </row>
    <row r="187" spans="1:12" ht="15">
      <c r="A187" s="64">
        <v>1139245</v>
      </c>
      <c r="B187" s="67" t="s">
        <v>138</v>
      </c>
      <c r="C187" s="53"/>
      <c r="D187" s="54"/>
      <c r="E187" s="55"/>
      <c r="F187" s="53"/>
      <c r="G187" s="54"/>
      <c r="H187" s="55"/>
      <c r="I187" s="70">
        <v>13375044</v>
      </c>
      <c r="J187" s="70">
        <v>0</v>
      </c>
      <c r="K187" s="70">
        <v>0</v>
      </c>
      <c r="L187" s="71">
        <f aca="true" t="shared" si="0" ref="L187">SUM(I187:K189)</f>
        <v>13375044</v>
      </c>
    </row>
    <row r="188" spans="1:12" ht="15">
      <c r="A188" s="65"/>
      <c r="B188" s="68"/>
      <c r="C188" s="56"/>
      <c r="D188" s="57"/>
      <c r="E188" s="58"/>
      <c r="F188" s="56"/>
      <c r="G188" s="57"/>
      <c r="H188" s="58"/>
      <c r="I188" s="68"/>
      <c r="J188" s="68"/>
      <c r="K188" s="68"/>
      <c r="L188" s="72"/>
    </row>
    <row r="189" spans="1:12" ht="15">
      <c r="A189" s="66"/>
      <c r="B189" s="69"/>
      <c r="C189" s="59"/>
      <c r="D189" s="60"/>
      <c r="E189" s="61"/>
      <c r="F189" s="59"/>
      <c r="G189" s="60"/>
      <c r="H189" s="61"/>
      <c r="I189" s="69"/>
      <c r="J189" s="69"/>
      <c r="K189" s="69"/>
      <c r="L189" s="73"/>
    </row>
    <row r="190" spans="1:12" ht="15">
      <c r="A190" s="82" t="s">
        <v>117</v>
      </c>
      <c r="B190" s="85" t="s">
        <v>118</v>
      </c>
      <c r="C190" s="4"/>
      <c r="D190" s="5"/>
      <c r="E190" s="6"/>
      <c r="F190" s="4"/>
      <c r="G190" s="5"/>
      <c r="H190" s="6"/>
      <c r="I190" s="88">
        <v>13148110</v>
      </c>
      <c r="J190" s="88">
        <v>0</v>
      </c>
      <c r="K190" s="88">
        <v>0</v>
      </c>
      <c r="L190" s="71">
        <v>13148110</v>
      </c>
    </row>
    <row r="191" spans="1:12" ht="15">
      <c r="A191" s="83"/>
      <c r="B191" s="86"/>
      <c r="C191" s="7"/>
      <c r="D191" s="8"/>
      <c r="E191" s="9"/>
      <c r="F191" s="7"/>
      <c r="G191" s="8"/>
      <c r="H191" s="9"/>
      <c r="I191" s="86"/>
      <c r="J191" s="86"/>
      <c r="K191" s="86"/>
      <c r="L191" s="80"/>
    </row>
    <row r="192" spans="1:12" ht="15">
      <c r="A192" s="84"/>
      <c r="B192" s="87"/>
      <c r="C192" s="10"/>
      <c r="D192" s="11"/>
      <c r="E192" s="12"/>
      <c r="F192" s="10"/>
      <c r="G192" s="11"/>
      <c r="H192" s="12"/>
      <c r="I192" s="87"/>
      <c r="J192" s="87"/>
      <c r="K192" s="87"/>
      <c r="L192" s="81"/>
    </row>
    <row r="193" spans="1:12" ht="15">
      <c r="A193" s="92" t="s">
        <v>119</v>
      </c>
      <c r="B193" s="79"/>
      <c r="C193" s="93" t="s">
        <v>44</v>
      </c>
      <c r="D193" s="94"/>
      <c r="E193" s="95"/>
      <c r="F193" s="93" t="s">
        <v>45</v>
      </c>
      <c r="G193" s="94"/>
      <c r="H193" s="95"/>
      <c r="I193" s="13">
        <v>28468154</v>
      </c>
      <c r="J193" s="13">
        <v>0</v>
      </c>
      <c r="K193" s="13">
        <v>0</v>
      </c>
      <c r="L193" s="14">
        <v>28468154</v>
      </c>
    </row>
    <row r="194" spans="1:12" ht="15">
      <c r="A194" s="118" t="s">
        <v>45</v>
      </c>
      <c r="B194" s="79"/>
      <c r="C194" s="79"/>
      <c r="D194" s="79"/>
      <c r="E194" s="79"/>
      <c r="F194" s="79"/>
      <c r="G194" s="79"/>
      <c r="H194" s="79"/>
      <c r="I194" s="79"/>
      <c r="J194" s="79"/>
      <c r="K194" s="79"/>
      <c r="L194" s="119"/>
    </row>
    <row r="195" spans="1:12" ht="15" thickBot="1">
      <c r="A195" s="75" t="s">
        <v>120</v>
      </c>
      <c r="B195" s="120"/>
      <c r="C195" s="120"/>
      <c r="D195" s="120"/>
      <c r="E195" s="120"/>
      <c r="F195" s="120"/>
      <c r="G195" s="120"/>
      <c r="H195" s="120"/>
      <c r="I195" s="120"/>
      <c r="J195" s="120"/>
      <c r="K195" s="120"/>
      <c r="L195" s="121"/>
    </row>
    <row r="196" spans="1:12" ht="26.5" thickTop="1">
      <c r="A196" s="1" t="s">
        <v>1</v>
      </c>
      <c r="B196" s="2" t="s">
        <v>2</v>
      </c>
      <c r="C196" s="78" t="s">
        <v>3</v>
      </c>
      <c r="D196" s="79"/>
      <c r="E196" s="79"/>
      <c r="F196" s="78" t="s">
        <v>4</v>
      </c>
      <c r="G196" s="79"/>
      <c r="H196" s="79"/>
      <c r="I196" s="18" t="s">
        <v>5</v>
      </c>
      <c r="J196" s="18" t="s">
        <v>6</v>
      </c>
      <c r="K196" s="18" t="s">
        <v>7</v>
      </c>
      <c r="L196" s="3" t="s">
        <v>8</v>
      </c>
    </row>
    <row r="197" spans="1:12" ht="15">
      <c r="A197" s="82" t="s">
        <v>121</v>
      </c>
      <c r="B197" s="85" t="s">
        <v>122</v>
      </c>
      <c r="C197" s="4"/>
      <c r="D197" s="5"/>
      <c r="E197" s="6"/>
      <c r="F197" s="4"/>
      <c r="G197" s="5"/>
      <c r="H197" s="6"/>
      <c r="I197" s="88">
        <v>3767818</v>
      </c>
      <c r="J197" s="88">
        <v>0</v>
      </c>
      <c r="K197" s="88">
        <v>0</v>
      </c>
      <c r="L197" s="71">
        <v>3767818</v>
      </c>
    </row>
    <row r="198" spans="1:12" ht="15">
      <c r="A198" s="83"/>
      <c r="B198" s="86"/>
      <c r="C198" s="7"/>
      <c r="D198" s="8"/>
      <c r="E198" s="9"/>
      <c r="F198" s="7"/>
      <c r="G198" s="8"/>
      <c r="H198" s="9"/>
      <c r="I198" s="86"/>
      <c r="J198" s="86"/>
      <c r="K198" s="86"/>
      <c r="L198" s="80"/>
    </row>
    <row r="199" spans="1:12" ht="15">
      <c r="A199" s="84"/>
      <c r="B199" s="87"/>
      <c r="C199" s="10"/>
      <c r="D199" s="11"/>
      <c r="E199" s="12"/>
      <c r="F199" s="10"/>
      <c r="G199" s="11"/>
      <c r="H199" s="12"/>
      <c r="I199" s="87"/>
      <c r="J199" s="87"/>
      <c r="K199" s="87"/>
      <c r="L199" s="81"/>
    </row>
    <row r="200" spans="1:12" ht="15">
      <c r="A200" s="92" t="s">
        <v>123</v>
      </c>
      <c r="B200" s="79"/>
      <c r="C200" s="93" t="s">
        <v>44</v>
      </c>
      <c r="D200" s="94"/>
      <c r="E200" s="95"/>
      <c r="F200" s="93" t="s">
        <v>45</v>
      </c>
      <c r="G200" s="94"/>
      <c r="H200" s="95"/>
      <c r="I200" s="13">
        <v>3767818</v>
      </c>
      <c r="J200" s="13">
        <v>0</v>
      </c>
      <c r="K200" s="13">
        <v>0</v>
      </c>
      <c r="L200" s="14">
        <v>3767818</v>
      </c>
    </row>
    <row r="201" spans="1:12" ht="15">
      <c r="A201" s="118" t="s">
        <v>45</v>
      </c>
      <c r="B201" s="79"/>
      <c r="C201" s="79"/>
      <c r="D201" s="79"/>
      <c r="E201" s="79"/>
      <c r="F201" s="79"/>
      <c r="G201" s="79"/>
      <c r="H201" s="79"/>
      <c r="I201" s="79"/>
      <c r="J201" s="79"/>
      <c r="K201" s="79"/>
      <c r="L201" s="119"/>
    </row>
    <row r="202" spans="1:12" ht="15" thickBot="1">
      <c r="A202" s="75" t="s">
        <v>124</v>
      </c>
      <c r="B202" s="120"/>
      <c r="C202" s="120"/>
      <c r="D202" s="120"/>
      <c r="E202" s="120"/>
      <c r="F202" s="120"/>
      <c r="G202" s="120"/>
      <c r="H202" s="120"/>
      <c r="I202" s="120"/>
      <c r="J202" s="120"/>
      <c r="K202" s="120"/>
      <c r="L202" s="121"/>
    </row>
    <row r="203" spans="1:12" ht="26.5" thickTop="1">
      <c r="A203" s="1" t="s">
        <v>1</v>
      </c>
      <c r="B203" s="2" t="s">
        <v>2</v>
      </c>
      <c r="C203" s="78" t="s">
        <v>3</v>
      </c>
      <c r="D203" s="79"/>
      <c r="E203" s="79"/>
      <c r="F203" s="78" t="s">
        <v>4</v>
      </c>
      <c r="G203" s="79"/>
      <c r="H203" s="79"/>
      <c r="I203" s="18" t="s">
        <v>5</v>
      </c>
      <c r="J203" s="18" t="s">
        <v>6</v>
      </c>
      <c r="K203" s="18" t="s">
        <v>7</v>
      </c>
      <c r="L203" s="3" t="s">
        <v>8</v>
      </c>
    </row>
    <row r="204" spans="1:12" ht="15">
      <c r="A204" s="82" t="s">
        <v>125</v>
      </c>
      <c r="B204" s="85" t="s">
        <v>126</v>
      </c>
      <c r="C204" s="4"/>
      <c r="D204" s="5"/>
      <c r="E204" s="6"/>
      <c r="F204" s="4"/>
      <c r="G204" s="5"/>
      <c r="H204" s="6"/>
      <c r="I204" s="88">
        <v>-497876</v>
      </c>
      <c r="J204" s="88">
        <v>0</v>
      </c>
      <c r="K204" s="88">
        <v>0</v>
      </c>
      <c r="L204" s="71">
        <v>-497876</v>
      </c>
    </row>
    <row r="205" spans="1:12" ht="15">
      <c r="A205" s="83"/>
      <c r="B205" s="86"/>
      <c r="C205" s="7"/>
      <c r="D205" s="8"/>
      <c r="E205" s="9"/>
      <c r="F205" s="7"/>
      <c r="G205" s="8"/>
      <c r="H205" s="9"/>
      <c r="I205" s="86"/>
      <c r="J205" s="86"/>
      <c r="K205" s="86"/>
      <c r="L205" s="80"/>
    </row>
    <row r="206" spans="1:12" ht="15">
      <c r="A206" s="84"/>
      <c r="B206" s="87"/>
      <c r="C206" s="10"/>
      <c r="D206" s="11"/>
      <c r="E206" s="12"/>
      <c r="F206" s="10"/>
      <c r="G206" s="11"/>
      <c r="H206" s="12"/>
      <c r="I206" s="87"/>
      <c r="J206" s="87"/>
      <c r="K206" s="87"/>
      <c r="L206" s="81"/>
    </row>
    <row r="207" spans="1:12" ht="15">
      <c r="A207" s="82" t="s">
        <v>127</v>
      </c>
      <c r="B207" s="85" t="s">
        <v>128</v>
      </c>
      <c r="C207" s="4"/>
      <c r="D207" s="5"/>
      <c r="E207" s="6"/>
      <c r="F207" s="4"/>
      <c r="G207" s="5"/>
      <c r="H207" s="6"/>
      <c r="I207" s="88">
        <v>12000000</v>
      </c>
      <c r="J207" s="88">
        <v>0</v>
      </c>
      <c r="K207" s="88">
        <v>0</v>
      </c>
      <c r="L207" s="71">
        <v>12000000</v>
      </c>
    </row>
    <row r="208" spans="1:12" ht="15">
      <c r="A208" s="83"/>
      <c r="B208" s="86"/>
      <c r="C208" s="7"/>
      <c r="D208" s="8"/>
      <c r="E208" s="9"/>
      <c r="F208" s="7"/>
      <c r="G208" s="8"/>
      <c r="H208" s="9"/>
      <c r="I208" s="86"/>
      <c r="J208" s="86"/>
      <c r="K208" s="86"/>
      <c r="L208" s="80"/>
    </row>
    <row r="209" spans="1:12" ht="15">
      <c r="A209" s="84"/>
      <c r="B209" s="87"/>
      <c r="C209" s="10"/>
      <c r="D209" s="11"/>
      <c r="E209" s="12"/>
      <c r="F209" s="10"/>
      <c r="G209" s="11"/>
      <c r="H209" s="12"/>
      <c r="I209" s="87"/>
      <c r="J209" s="87"/>
      <c r="K209" s="87"/>
      <c r="L209" s="81"/>
    </row>
    <row r="210" spans="1:12" ht="15">
      <c r="A210" s="92" t="s">
        <v>129</v>
      </c>
      <c r="B210" s="79"/>
      <c r="C210" s="93" t="s">
        <v>44</v>
      </c>
      <c r="D210" s="94"/>
      <c r="E210" s="95"/>
      <c r="F210" s="93" t="s">
        <v>45</v>
      </c>
      <c r="G210" s="94"/>
      <c r="H210" s="95"/>
      <c r="I210" s="13">
        <v>11502124</v>
      </c>
      <c r="J210" s="13">
        <v>0</v>
      </c>
      <c r="K210" s="13">
        <v>0</v>
      </c>
      <c r="L210" s="14">
        <v>11502124</v>
      </c>
    </row>
    <row r="211" spans="1:12" ht="15">
      <c r="A211" s="118" t="s">
        <v>45</v>
      </c>
      <c r="B211" s="79"/>
      <c r="C211" s="79"/>
      <c r="D211" s="79"/>
      <c r="E211" s="79"/>
      <c r="F211" s="79"/>
      <c r="G211" s="79"/>
      <c r="H211" s="79"/>
      <c r="I211" s="79"/>
      <c r="J211" s="79"/>
      <c r="K211" s="79"/>
      <c r="L211" s="119"/>
    </row>
    <row r="212" spans="1:12" ht="15">
      <c r="A212" s="134" t="s">
        <v>130</v>
      </c>
      <c r="B212" s="135"/>
      <c r="C212" s="135"/>
      <c r="D212" s="135"/>
      <c r="E212" s="136"/>
      <c r="F212" s="137" t="s">
        <v>45</v>
      </c>
      <c r="G212" s="135"/>
      <c r="H212" s="136"/>
      <c r="I212" s="15">
        <v>68793018</v>
      </c>
      <c r="J212" s="15">
        <v>606000</v>
      </c>
      <c r="K212" s="15">
        <v>0</v>
      </c>
      <c r="L212" s="16">
        <v>69399018</v>
      </c>
    </row>
    <row r="213" spans="1:12" ht="15">
      <c r="A213" s="17"/>
      <c r="B213" s="17"/>
      <c r="C213" s="17"/>
      <c r="D213" s="17"/>
      <c r="E213" s="17"/>
      <c r="F213" s="17"/>
      <c r="G213" s="17"/>
      <c r="H213" s="17"/>
      <c r="I213" s="17"/>
      <c r="J213" s="17"/>
      <c r="K213" s="17"/>
      <c r="L213" s="17"/>
    </row>
    <row r="214" spans="1:12" ht="15">
      <c r="A214" s="133" t="s">
        <v>131</v>
      </c>
      <c r="B214" s="133"/>
      <c r="C214" s="133"/>
      <c r="D214" s="133"/>
      <c r="E214" s="133"/>
      <c r="F214" s="133"/>
      <c r="G214" s="133"/>
      <c r="H214" s="133"/>
      <c r="I214" s="133"/>
      <c r="J214" s="133"/>
      <c r="K214" s="133"/>
      <c r="L214" s="133"/>
    </row>
  </sheetData>
  <mergeCells count="401">
    <mergeCell ref="A1:L1"/>
    <mergeCell ref="A214:L214"/>
    <mergeCell ref="A210:B210"/>
    <mergeCell ref="C210:E210"/>
    <mergeCell ref="F210:H210"/>
    <mergeCell ref="A211:L211"/>
    <mergeCell ref="A212:E212"/>
    <mergeCell ref="F212:H212"/>
    <mergeCell ref="J204:J206"/>
    <mergeCell ref="K204:K206"/>
    <mergeCell ref="L204:L206"/>
    <mergeCell ref="A207:A209"/>
    <mergeCell ref="B207:B209"/>
    <mergeCell ref="I207:I209"/>
    <mergeCell ref="J207:J209"/>
    <mergeCell ref="K207:K209"/>
    <mergeCell ref="L207:L209"/>
    <mergeCell ref="C203:E203"/>
    <mergeCell ref="F203:H203"/>
    <mergeCell ref="A204:A206"/>
    <mergeCell ref="B204:B206"/>
    <mergeCell ref="I204:I206"/>
    <mergeCell ref="A200:B200"/>
    <mergeCell ref="C200:E200"/>
    <mergeCell ref="F200:H200"/>
    <mergeCell ref="A201:L201"/>
    <mergeCell ref="A202:L202"/>
    <mergeCell ref="A195:L195"/>
    <mergeCell ref="C196:E196"/>
    <mergeCell ref="F196:H196"/>
    <mergeCell ref="A197:A199"/>
    <mergeCell ref="B197:B199"/>
    <mergeCell ref="I197:I199"/>
    <mergeCell ref="J197:J199"/>
    <mergeCell ref="K197:K199"/>
    <mergeCell ref="L197:L199"/>
    <mergeCell ref="L190:L192"/>
    <mergeCell ref="A193:B193"/>
    <mergeCell ref="C193:E193"/>
    <mergeCell ref="F193:H193"/>
    <mergeCell ref="A194:L194"/>
    <mergeCell ref="A190:A192"/>
    <mergeCell ref="B190:B192"/>
    <mergeCell ref="I190:I192"/>
    <mergeCell ref="J190:J192"/>
    <mergeCell ref="K190:K192"/>
    <mergeCell ref="L181:L183"/>
    <mergeCell ref="A184:A186"/>
    <mergeCell ref="B184:B186"/>
    <mergeCell ref="I184:I186"/>
    <mergeCell ref="J184:J186"/>
    <mergeCell ref="K184:K186"/>
    <mergeCell ref="L184:L186"/>
    <mergeCell ref="A181:A183"/>
    <mergeCell ref="B181:B183"/>
    <mergeCell ref="I181:I183"/>
    <mergeCell ref="J181:J183"/>
    <mergeCell ref="K181:K183"/>
    <mergeCell ref="A176:L176"/>
    <mergeCell ref="C177:E177"/>
    <mergeCell ref="F177:H177"/>
    <mergeCell ref="A178:A180"/>
    <mergeCell ref="B178:B180"/>
    <mergeCell ref="I178:I180"/>
    <mergeCell ref="J178:J180"/>
    <mergeCell ref="K178:K180"/>
    <mergeCell ref="L178:L180"/>
    <mergeCell ref="L171:L173"/>
    <mergeCell ref="A174:B174"/>
    <mergeCell ref="C174:E174"/>
    <mergeCell ref="F174:H174"/>
    <mergeCell ref="A175:L175"/>
    <mergeCell ref="A171:A173"/>
    <mergeCell ref="B171:B173"/>
    <mergeCell ref="I171:I173"/>
    <mergeCell ref="J171:J173"/>
    <mergeCell ref="K171:K173"/>
    <mergeCell ref="A165:L165"/>
    <mergeCell ref="A166:L166"/>
    <mergeCell ref="C167:E167"/>
    <mergeCell ref="F167:H167"/>
    <mergeCell ref="A168:A170"/>
    <mergeCell ref="B168:B170"/>
    <mergeCell ref="I168:I170"/>
    <mergeCell ref="J168:J170"/>
    <mergeCell ref="K168:K170"/>
    <mergeCell ref="L168:L170"/>
    <mergeCell ref="J161:J163"/>
    <mergeCell ref="K161:K163"/>
    <mergeCell ref="L161:L163"/>
    <mergeCell ref="A164:B164"/>
    <mergeCell ref="C164:E164"/>
    <mergeCell ref="F164:H164"/>
    <mergeCell ref="C157:E157"/>
    <mergeCell ref="F157:H157"/>
    <mergeCell ref="A161:A163"/>
    <mergeCell ref="B161:B163"/>
    <mergeCell ref="I161:I163"/>
    <mergeCell ref="A154:B154"/>
    <mergeCell ref="C154:E154"/>
    <mergeCell ref="F154:H154"/>
    <mergeCell ref="A155:L155"/>
    <mergeCell ref="A156:L156"/>
    <mergeCell ref="A149:L149"/>
    <mergeCell ref="C150:E150"/>
    <mergeCell ref="F150:H150"/>
    <mergeCell ref="A151:A153"/>
    <mergeCell ref="B151:B153"/>
    <mergeCell ref="I151:I153"/>
    <mergeCell ref="J151:J153"/>
    <mergeCell ref="K151:K153"/>
    <mergeCell ref="L151:L153"/>
    <mergeCell ref="L144:L146"/>
    <mergeCell ref="A147:B147"/>
    <mergeCell ref="C147:E147"/>
    <mergeCell ref="F147:H147"/>
    <mergeCell ref="A148:L148"/>
    <mergeCell ref="A144:A146"/>
    <mergeCell ref="B144:B146"/>
    <mergeCell ref="I144:I146"/>
    <mergeCell ref="J144:J146"/>
    <mergeCell ref="K144:K146"/>
    <mergeCell ref="L138:L140"/>
    <mergeCell ref="A141:A143"/>
    <mergeCell ref="B141:B143"/>
    <mergeCell ref="I141:I143"/>
    <mergeCell ref="J141:J143"/>
    <mergeCell ref="K141:K143"/>
    <mergeCell ref="L141:L143"/>
    <mergeCell ref="A138:A140"/>
    <mergeCell ref="B138:B140"/>
    <mergeCell ref="I138:I140"/>
    <mergeCell ref="J138:J140"/>
    <mergeCell ref="K138:K140"/>
    <mergeCell ref="L132:L134"/>
    <mergeCell ref="A135:A137"/>
    <mergeCell ref="B135:B137"/>
    <mergeCell ref="I135:I137"/>
    <mergeCell ref="J135:J137"/>
    <mergeCell ref="K135:K137"/>
    <mergeCell ref="L135:L137"/>
    <mergeCell ref="A132:A134"/>
    <mergeCell ref="B132:B134"/>
    <mergeCell ref="I132:I134"/>
    <mergeCell ref="J132:J134"/>
    <mergeCell ref="K132:K134"/>
    <mergeCell ref="L126:L128"/>
    <mergeCell ref="A129:A131"/>
    <mergeCell ref="B129:B131"/>
    <mergeCell ref="I129:I131"/>
    <mergeCell ref="J129:J131"/>
    <mergeCell ref="K129:K131"/>
    <mergeCell ref="L129:L131"/>
    <mergeCell ref="A126:A128"/>
    <mergeCell ref="B126:B128"/>
    <mergeCell ref="I126:I128"/>
    <mergeCell ref="J126:J128"/>
    <mergeCell ref="K126:K128"/>
    <mergeCell ref="L120:L122"/>
    <mergeCell ref="A123:A125"/>
    <mergeCell ref="B123:B125"/>
    <mergeCell ref="I123:I125"/>
    <mergeCell ref="J123:J125"/>
    <mergeCell ref="K123:K125"/>
    <mergeCell ref="L123:L125"/>
    <mergeCell ref="A120:A122"/>
    <mergeCell ref="B120:B122"/>
    <mergeCell ref="I120:I122"/>
    <mergeCell ref="J120:J122"/>
    <mergeCell ref="K120:K122"/>
    <mergeCell ref="L114:L116"/>
    <mergeCell ref="A117:A119"/>
    <mergeCell ref="B117:B119"/>
    <mergeCell ref="I117:I119"/>
    <mergeCell ref="J117:J119"/>
    <mergeCell ref="K117:K119"/>
    <mergeCell ref="L117:L119"/>
    <mergeCell ref="A114:A116"/>
    <mergeCell ref="B114:B116"/>
    <mergeCell ref="I114:I116"/>
    <mergeCell ref="J114:J116"/>
    <mergeCell ref="K114:K116"/>
    <mergeCell ref="L108:L110"/>
    <mergeCell ref="A111:A113"/>
    <mergeCell ref="B111:B113"/>
    <mergeCell ref="I111:I113"/>
    <mergeCell ref="J111:J113"/>
    <mergeCell ref="K111:K113"/>
    <mergeCell ref="L111:L113"/>
    <mergeCell ref="A108:A110"/>
    <mergeCell ref="B108:B110"/>
    <mergeCell ref="I108:I110"/>
    <mergeCell ref="J108:J110"/>
    <mergeCell ref="K108:K110"/>
    <mergeCell ref="L102:L104"/>
    <mergeCell ref="A105:A107"/>
    <mergeCell ref="B105:B107"/>
    <mergeCell ref="I105:I107"/>
    <mergeCell ref="J105:J107"/>
    <mergeCell ref="K105:K107"/>
    <mergeCell ref="L105:L107"/>
    <mergeCell ref="A102:A104"/>
    <mergeCell ref="B102:B104"/>
    <mergeCell ref="I102:I104"/>
    <mergeCell ref="J102:J104"/>
    <mergeCell ref="K102:K104"/>
    <mergeCell ref="A96:L96"/>
    <mergeCell ref="A97:L97"/>
    <mergeCell ref="C98:E98"/>
    <mergeCell ref="F98:H98"/>
    <mergeCell ref="A99:A101"/>
    <mergeCell ref="B99:B101"/>
    <mergeCell ref="I99:I101"/>
    <mergeCell ref="J99:J101"/>
    <mergeCell ref="K99:K101"/>
    <mergeCell ref="L99:L101"/>
    <mergeCell ref="J92:J94"/>
    <mergeCell ref="K92:K94"/>
    <mergeCell ref="L92:L94"/>
    <mergeCell ref="A95:B95"/>
    <mergeCell ref="C95:E95"/>
    <mergeCell ref="F95:H95"/>
    <mergeCell ref="C91:E91"/>
    <mergeCell ref="F91:H91"/>
    <mergeCell ref="A92:A94"/>
    <mergeCell ref="B92:B94"/>
    <mergeCell ref="I92:I94"/>
    <mergeCell ref="A88:B88"/>
    <mergeCell ref="C88:E88"/>
    <mergeCell ref="F88:H88"/>
    <mergeCell ref="A89:L89"/>
    <mergeCell ref="A90:L90"/>
    <mergeCell ref="A82:L82"/>
    <mergeCell ref="A83:L83"/>
    <mergeCell ref="C84:E84"/>
    <mergeCell ref="F84:H84"/>
    <mergeCell ref="A85:A87"/>
    <mergeCell ref="B85:B87"/>
    <mergeCell ref="I85:I87"/>
    <mergeCell ref="J85:J87"/>
    <mergeCell ref="K85:K87"/>
    <mergeCell ref="L85:L87"/>
    <mergeCell ref="J78:J80"/>
    <mergeCell ref="K78:K80"/>
    <mergeCell ref="L78:L80"/>
    <mergeCell ref="A81:B81"/>
    <mergeCell ref="C81:E81"/>
    <mergeCell ref="F81:H81"/>
    <mergeCell ref="C77:E77"/>
    <mergeCell ref="F77:H77"/>
    <mergeCell ref="A78:A80"/>
    <mergeCell ref="B78:B80"/>
    <mergeCell ref="I78:I80"/>
    <mergeCell ref="A74:B74"/>
    <mergeCell ref="C74:E74"/>
    <mergeCell ref="F74:H74"/>
    <mergeCell ref="A75:L75"/>
    <mergeCell ref="A76:L76"/>
    <mergeCell ref="A69:L69"/>
    <mergeCell ref="C70:E70"/>
    <mergeCell ref="F70:H70"/>
    <mergeCell ref="A71:A73"/>
    <mergeCell ref="B71:B73"/>
    <mergeCell ref="I71:I73"/>
    <mergeCell ref="J71:J73"/>
    <mergeCell ref="K71:K73"/>
    <mergeCell ref="L71:L73"/>
    <mergeCell ref="L54:L56"/>
    <mergeCell ref="A57:B57"/>
    <mergeCell ref="C57:E57"/>
    <mergeCell ref="F57:H57"/>
    <mergeCell ref="A68:L68"/>
    <mergeCell ref="A54:A56"/>
    <mergeCell ref="B54:B56"/>
    <mergeCell ref="I54:I56"/>
    <mergeCell ref="J54:J56"/>
    <mergeCell ref="K54:K56"/>
    <mergeCell ref="A61:A63"/>
    <mergeCell ref="B61:B63"/>
    <mergeCell ref="I61:I63"/>
    <mergeCell ref="J61:J63"/>
    <mergeCell ref="K61:K63"/>
    <mergeCell ref="L61:L63"/>
    <mergeCell ref="A67:B67"/>
    <mergeCell ref="C67:E67"/>
    <mergeCell ref="F67:H67"/>
    <mergeCell ref="A59:L59"/>
    <mergeCell ref="A64:A66"/>
    <mergeCell ref="B64:B66"/>
    <mergeCell ref="I64:I66"/>
    <mergeCell ref="J64:J66"/>
    <mergeCell ref="L48:L50"/>
    <mergeCell ref="A51:A53"/>
    <mergeCell ref="B51:B53"/>
    <mergeCell ref="I51:I53"/>
    <mergeCell ref="J51:J53"/>
    <mergeCell ref="K51:K53"/>
    <mergeCell ref="L51:L53"/>
    <mergeCell ref="A48:A50"/>
    <mergeCell ref="B48:B50"/>
    <mergeCell ref="I48:I50"/>
    <mergeCell ref="J48:J50"/>
    <mergeCell ref="K48:K50"/>
    <mergeCell ref="I36:I38"/>
    <mergeCell ref="J36:J38"/>
    <mergeCell ref="K36:K38"/>
    <mergeCell ref="L42:L44"/>
    <mergeCell ref="A45:A47"/>
    <mergeCell ref="B45:B47"/>
    <mergeCell ref="I45:I47"/>
    <mergeCell ref="J45:J47"/>
    <mergeCell ref="K45:K47"/>
    <mergeCell ref="L45:L47"/>
    <mergeCell ref="A42:A44"/>
    <mergeCell ref="B42:B44"/>
    <mergeCell ref="I42:I44"/>
    <mergeCell ref="J42:J44"/>
    <mergeCell ref="K42:K44"/>
    <mergeCell ref="L36:L38"/>
    <mergeCell ref="A39:A41"/>
    <mergeCell ref="B39:B41"/>
    <mergeCell ref="I39:I41"/>
    <mergeCell ref="J39:J41"/>
    <mergeCell ref="K39:K41"/>
    <mergeCell ref="L39:L41"/>
    <mergeCell ref="A36:A38"/>
    <mergeCell ref="B36:B38"/>
    <mergeCell ref="B24:B26"/>
    <mergeCell ref="I24:I26"/>
    <mergeCell ref="J24:J26"/>
    <mergeCell ref="K24:K26"/>
    <mergeCell ref="L30:L32"/>
    <mergeCell ref="A33:A35"/>
    <mergeCell ref="B33:B35"/>
    <mergeCell ref="I33:I35"/>
    <mergeCell ref="J33:J35"/>
    <mergeCell ref="K33:K35"/>
    <mergeCell ref="L33:L35"/>
    <mergeCell ref="A30:A32"/>
    <mergeCell ref="B30:B32"/>
    <mergeCell ref="I30:I32"/>
    <mergeCell ref="J30:J32"/>
    <mergeCell ref="K30:K32"/>
    <mergeCell ref="K64:K66"/>
    <mergeCell ref="L64:L66"/>
    <mergeCell ref="C60:E60"/>
    <mergeCell ref="F60:H60"/>
    <mergeCell ref="L18:L20"/>
    <mergeCell ref="A21:A23"/>
    <mergeCell ref="B21:B23"/>
    <mergeCell ref="I21:I23"/>
    <mergeCell ref="J21:J23"/>
    <mergeCell ref="K21:K23"/>
    <mergeCell ref="L21:L23"/>
    <mergeCell ref="A18:A20"/>
    <mergeCell ref="B18:B20"/>
    <mergeCell ref="I18:I20"/>
    <mergeCell ref="J18:J20"/>
    <mergeCell ref="K18:K20"/>
    <mergeCell ref="L24:L26"/>
    <mergeCell ref="A27:A29"/>
    <mergeCell ref="B27:B29"/>
    <mergeCell ref="I27:I29"/>
    <mergeCell ref="J27:J29"/>
    <mergeCell ref="K27:K29"/>
    <mergeCell ref="L27:L29"/>
    <mergeCell ref="A24:A26"/>
    <mergeCell ref="B15:B17"/>
    <mergeCell ref="I15:I17"/>
    <mergeCell ref="J15:J17"/>
    <mergeCell ref="K15:K17"/>
    <mergeCell ref="L15:L17"/>
    <mergeCell ref="A12:A14"/>
    <mergeCell ref="B12:B14"/>
    <mergeCell ref="I12:I14"/>
    <mergeCell ref="J12:J14"/>
    <mergeCell ref="K12:K14"/>
    <mergeCell ref="A187:A189"/>
    <mergeCell ref="B187:B189"/>
    <mergeCell ref="I187:I189"/>
    <mergeCell ref="J187:J189"/>
    <mergeCell ref="K187:K189"/>
    <mergeCell ref="L187:L189"/>
    <mergeCell ref="A2:L2"/>
    <mergeCell ref="A4:L4"/>
    <mergeCell ref="C5:E5"/>
    <mergeCell ref="F5:H5"/>
    <mergeCell ref="L6:L8"/>
    <mergeCell ref="A9:A11"/>
    <mergeCell ref="B9:B11"/>
    <mergeCell ref="I9:I11"/>
    <mergeCell ref="J9:J11"/>
    <mergeCell ref="K9:K11"/>
    <mergeCell ref="L9:L11"/>
    <mergeCell ref="A6:A8"/>
    <mergeCell ref="B6:B8"/>
    <mergeCell ref="I6:I8"/>
    <mergeCell ref="J6:J8"/>
    <mergeCell ref="K6:K8"/>
    <mergeCell ref="L12:L14"/>
    <mergeCell ref="A15:A17"/>
  </mergeCells>
  <printOptions/>
  <pageMargins left="0.25" right="0.25" top="0.5" bottom="0.719029921259843" header="0.5" footer="0.5"/>
  <pageSetup horizontalDpi="300" verticalDpi="300" orientation="portrait" r:id="rId2"/>
  <headerFooter alignWithMargins="0">
    <oddFooter>&amp;L&amp;"Calibri,Regular"&amp;8 Ordinance Attachment by Fund - Created on: 05/26/2022 02:54 PM &amp;R&amp;"Calibri,Regular"&amp;8Page &amp;P of &amp;N</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FolderINFO xmlns="2570c885-a016-47d0-a46b-02e0ae6588ee">OMNIBUS</FolderINFO>
    <AssignedTo xmlns="http://schemas.microsoft.com/sharepoint/v3">
      <UserInfo>
        <DisplayName/>
        <AccountId xsi:nil="true"/>
        <AccountType/>
      </UserInfo>
    </AssignedTo>
    <Analyst xmlns="2570c885-a016-47d0-a46b-02e0ae6588ee">
      <UserInfo>
        <DisplayName>Walsh, James</DisplayName>
        <AccountId>335</AccountId>
        <AccountType/>
      </UserInfo>
    </Analyst>
    <INFO3 xmlns="2570c885-a016-47d0-a46b-02e0ae6588ee">TT</INFO3>
    <CouncilDUEDate xmlns="2570c885-a016-47d0-a46b-02e0ae6588ee" xsi:nil="true"/>
    <STATUS xmlns="2570c885-a016-47d0-a46b-02e0ae6588ee">DEP DIR REVIEW</STATUS>
    <SUBfolderINFO xmlns="2570c885-a016-47d0-a46b-02e0ae6588ee">ORD DOCS</SUBfolderINFO>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CE1E9553CBB443B99EA6E8691CBFEA" ma:contentTypeVersion="14" ma:contentTypeDescription="Create a new document." ma:contentTypeScope="" ma:versionID="8f8a8c919ffe049f2ee65c86adb30b58">
  <xsd:schema xmlns:xsd="http://www.w3.org/2001/XMLSchema" xmlns:xs="http://www.w3.org/2001/XMLSchema" xmlns:p="http://schemas.microsoft.com/office/2006/metadata/properties" xmlns:ns1="http://schemas.microsoft.com/sharepoint/v3" xmlns:ns2="2570c885-a016-47d0-a46b-02e0ae6588ee" xmlns:ns3="0edc343a-53c0-4aad-ba1e-03670b7797c9" targetNamespace="http://schemas.microsoft.com/office/2006/metadata/properties" ma:root="true" ma:fieldsID="d40d9880cc124671f4ea18be274a3fce" ns1:_="" ns2:_="" ns3:_="">
    <xsd:import namespace="http://schemas.microsoft.com/sharepoint/v3"/>
    <xsd:import namespace="2570c885-a016-47d0-a46b-02e0ae6588ee"/>
    <xsd:import namespace="0edc343a-53c0-4aad-ba1e-03670b7797c9"/>
    <xsd:element name="properties">
      <xsd:complexType>
        <xsd:sequence>
          <xsd:element name="documentManagement">
            <xsd:complexType>
              <xsd:all>
                <xsd:element ref="ns1:AssignedTo" minOccurs="0"/>
                <xsd:element ref="ns2:FolderINFO"/>
                <xsd:element ref="ns2:SUBfolderINFO" minOccurs="0"/>
                <xsd:element ref="ns2:INFO3" minOccurs="0"/>
                <xsd:element ref="ns2:STATUS" minOccurs="0"/>
                <xsd:element ref="ns2:CouncilDUEDate" minOccurs="0"/>
                <xsd:element ref="ns2:MediaServiceMetadata" minOccurs="0"/>
                <xsd:element ref="ns2:MediaServiceFastMetadata" minOccurs="0"/>
                <xsd:element ref="ns2:Analyst"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2"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570c885-a016-47d0-a46b-02e0ae6588ee" elementFormDefault="qualified">
    <xsd:import namespace="http://schemas.microsoft.com/office/2006/documentManagement/types"/>
    <xsd:import namespace="http://schemas.microsoft.com/office/infopath/2007/PartnerControls"/>
    <xsd:element name="FolderINFO" ma:index="3" ma:displayName="LEG_TYPE" ma:default="OMNIBUS" ma:format="Dropdown" ma:internalName="FolderINFO">
      <xsd:simpleType>
        <xsd:restriction base="dms:Choice">
          <xsd:enumeration value="OMNIBUS"/>
          <xsd:enumeration value="STANDALONE"/>
          <xsd:enumeration value="REPORT"/>
          <xsd:enumeration value="PROVISO RESPONSE"/>
          <xsd:enumeration value="OTHER"/>
        </xsd:restriction>
      </xsd:simpleType>
    </xsd:element>
    <xsd:element name="SUBfolderINFO" ma:index="4" nillable="true" ma:displayName="DOC TYPE" ma:format="Dropdown" ma:internalName="SUBfolderINFO">
      <xsd:simpleType>
        <xsd:restriction base="dms:Choice">
          <xsd:enumeration value="ORD DOCS"/>
          <xsd:enumeration value="MISC."/>
          <xsd:enumeration value="OTHER LEGISLATION"/>
          <xsd:enumeration value="PROVISO CHANGE"/>
          <xsd:enumeration value="FINANCIAL PLAN"/>
          <xsd:enumeration value="FISCAL NOTE"/>
        </xsd:restriction>
      </xsd:simpleType>
    </xsd:element>
    <xsd:element name="INFO3" ma:index="5" nillable="true" ma:displayName="PSB SECTION" ma:format="Dropdown" ma:internalName="INFO3">
      <xsd:simpleType>
        <xsd:restriction base="dms:Choice">
          <xsd:enumeration value="TT"/>
          <xsd:enumeration value="CJ_HHS"/>
          <xsd:enumeration value="GG"/>
          <xsd:enumeration value="PE"/>
          <xsd:enumeration value="CIP"/>
        </xsd:restriction>
      </xsd:simpleType>
    </xsd:element>
    <xsd:element name="STATUS" ma:index="6" nillable="true" ma:displayName="PHASE/REVIEW" ma:default="ANALYST  REVIEW" ma:format="Dropdown" ma:internalName="STATUS">
      <xsd:simpleType>
        <xsd:restriction base="dms:Choice">
          <xsd:enumeration value="HOLDING BIN"/>
          <xsd:enumeration value="AT AGENCY"/>
          <xsd:enumeration value="TRANSMITTED TO EXEC"/>
          <xsd:enumeration value="COUNCIL"/>
          <xsd:enumeration value="ADOPTED"/>
          <xsd:enumeration value="EBS"/>
          <xsd:enumeration value="EXEC READY"/>
          <xsd:enumeration value="DIRECTOR REVIEW"/>
          <xsd:enumeration value="DEP DIR REVIEW"/>
          <xsd:enumeration value="TECH REVIEW"/>
          <xsd:enumeration value="MANAGER REVIEW"/>
          <xsd:enumeration value="ANALYST  REVIEW"/>
        </xsd:restriction>
      </xsd:simpleType>
    </xsd:element>
    <xsd:element name="CouncilDUEDate" ma:index="7" nillable="true" ma:displayName="DUE DATE" ma:format="DateOnly" ma:internalName="CouncilDUEDate">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Analyst" ma:index="16"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07031A-1970-4019-B6EC-4B26C597943C}">
  <ds:schemaRefs>
    <ds:schemaRef ds:uri="http://schemas.microsoft.com/office/2006/metadata/properties"/>
    <ds:schemaRef ds:uri="http://schemas.microsoft.com/office/infopath/2007/PartnerControls"/>
    <ds:schemaRef ds:uri="2570c885-a016-47d0-a46b-02e0ae6588ee"/>
    <ds:schemaRef ds:uri="http://schemas.microsoft.com/sharepoint/v3"/>
  </ds:schemaRefs>
</ds:datastoreItem>
</file>

<file path=customXml/itemProps2.xml><?xml version="1.0" encoding="utf-8"?>
<ds:datastoreItem xmlns:ds="http://schemas.openxmlformats.org/officeDocument/2006/customXml" ds:itemID="{3DEBD8D3-6E8D-4BB3-A59A-CB5DE957DF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570c885-a016-47d0-a46b-02e0ae6588ee"/>
    <ds:schemaRef ds:uri="0edc343a-53c0-4aad-ba1e-03670b779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5E6A91-9A75-40D6-9259-77C06B0DC9A4}">
  <ds:schemaRefs>
    <ds:schemaRef ds:uri="http://schemas.microsoft.com/office/2006/metadata/customXsn"/>
  </ds:schemaRefs>
</ds:datastoreItem>
</file>

<file path=customXml/itemProps4.xml><?xml version="1.0" encoding="utf-8"?>
<ds:datastoreItem xmlns:ds="http://schemas.openxmlformats.org/officeDocument/2006/customXml" ds:itemID="{1FAEBEC0-8EAE-4B36-9189-1A1A1744D7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Walsh, James</dc:creator>
  <cp:keywords/>
  <dc:description/>
  <cp:lastModifiedBy>Ritzen, Bruce</cp:lastModifiedBy>
  <dcterms:created xsi:type="dcterms:W3CDTF">2022-05-26T22:04:07Z</dcterms:created>
  <dcterms:modified xsi:type="dcterms:W3CDTF">2022-08-16T21:50:17Z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0x01010008CE1E9553CBB443B99EA6E8691CBFEA</vt:lpwstr>
  </property>
</Properties>
</file>