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pecial Pays" sheetId="1" r:id="rId1"/>
  </sheets>
  <definedNames>
    <definedName name="_xlnm.Print_Area" localSheetId="0">'Special Pays'!$A$1:$H$39</definedName>
  </definedNames>
  <calcPr fullCalcOnLoad="1"/>
</workbook>
</file>

<file path=xl/sharedStrings.xml><?xml version="1.0" encoding="utf-8"?>
<sst xmlns="http://schemas.openxmlformats.org/spreadsheetml/2006/main" count="71" uniqueCount="36">
  <si>
    <t>FISCAL NOTE</t>
  </si>
  <si>
    <t>Title:         Special Pays/Retirement/Panther Lake Disappropriation</t>
  </si>
  <si>
    <t xml:space="preserve">Affected Agency and/or Agencies:  </t>
  </si>
  <si>
    <t>Sheriff's Office</t>
  </si>
  <si>
    <t>Note Prepared By:     Jennifer Albright</t>
  </si>
  <si>
    <t>Note Reviewed By:    Krista Camenzind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</si>
  <si>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</si>
  <si>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</si>
  <si>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</si>
  <si>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</si>
  <si>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</si>
  <si>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</si>
  <si>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</si>
  <si>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</si>
  <si>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</si>
  <si>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</si>
  <si>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</si>
  <si>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</si>
  <si>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</si>
  <si>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</si>
  <si>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</si>
  <si>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</si>
  <si>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</si>
  <si>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</si>
  <si>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</si>
  <si>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</si>
  <si>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Salaries and Benefits</t>
  </si>
  <si>
    <t>Supplies/Equipment</t>
  </si>
  <si>
    <t>Footnotes:</t>
  </si>
  <si>
    <t>Disappropriation reflects direct services eliminated due to the July 1, 2010 annexation of Panther Lake to the City of Kent.</t>
  </si>
  <si>
    <t>Assumptions</t>
  </si>
  <si>
    <t>Assumed salary increase of 5% per year.</t>
  </si>
  <si>
    <t>Assumed 4% increase in non-salary expenses per year.</t>
  </si>
  <si>
    <t>2011 and beyond represent full year estimates for direct service eliminations.</t>
  </si>
  <si>
    <t xml:space="preserve">Ordinance/Motion No.   </t>
  </si>
  <si>
    <t>1st Omnibus Supplemental Ordinance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</si>
</sst>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  <numFmt numFmtId="168" formatCode="&quot;$&quot;#,##0.00"/>
  </numFmts>
  <fonts count="46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6" fontId="2" fillId="0" borderId="24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/>
    </xf>
    <xf numFmtId="6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4" xfId="0" applyNumberFormat="1" applyFont="1" applyFill="1" applyBorder="1" applyAlignment="1" quotePrefix="1">
      <alignment horizontal="center"/>
    </xf>
    <xf numFmtId="49" fontId="7" fillId="0" borderId="24" xfId="0" applyNumberFormat="1" applyFont="1" applyFill="1" applyBorder="1" applyAlignment="1">
      <alignment horizontal="center"/>
    </xf>
    <xf numFmtId="6" fontId="7" fillId="0" borderId="24" xfId="0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6" fontId="7" fillId="0" borderId="2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6" fontId="2" fillId="0" borderId="25" xfId="0" applyNumberFormat="1" applyFont="1" applyFill="1" applyBorder="1" applyAlignment="1">
      <alignment horizontal="center"/>
    </xf>
    <xf numFmtId="6" fontId="2" fillId="0" borderId="26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0" fontId="8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horizontal="left" wrapText="1"/>
    </xf>
    <xf numFmtId="6" fontId="7" fillId="0" borderId="24" xfId="42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2" fillId="0" borderId="32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/>
    </xf>
    <xf numFmtId="6" fontId="2" fillId="0" borderId="33" xfId="42" applyNumberFormat="1" applyFont="1" applyFill="1" applyBorder="1" applyAlignment="1">
      <alignment horizontal="center"/>
    </xf>
    <xf numFmtId="6" fontId="2" fillId="0" borderId="33" xfId="0" applyNumberFormat="1" applyFont="1" applyFill="1" applyBorder="1" applyAlignment="1">
      <alignment/>
    </xf>
    <xf numFmtId="6" fontId="2" fillId="0" borderId="34" xfId="0" applyNumberFormat="1" applyFont="1" applyFill="1" applyBorder="1" applyAlignment="1">
      <alignment/>
    </xf>
    <xf numFmtId="6" fontId="2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 horizontal="left"/>
    </xf>
    <xf numFmtId="6" fontId="5" fillId="0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6" fontId="5" fillId="0" borderId="30" xfId="0" applyNumberFormat="1" applyFon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38" xfId="0" applyNumberForma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3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34</v>
      </c>
      <c r="B3" s="7" t="s">
        <v>35</v>
      </c>
      <c r="C3" s="8"/>
      <c r="D3" s="8"/>
      <c r="E3" s="8"/>
      <c r="F3" s="8"/>
      <c r="G3" s="8"/>
      <c r="H3" s="9"/>
    </row>
    <row r="4" spans="1:8" ht="13.5">
      <c r="A4" s="10" t="s">
        <v>1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3</v>
      </c>
      <c r="D5" s="15"/>
      <c r="E5" s="15"/>
      <c r="F5" s="15"/>
      <c r="G5" s="15"/>
      <c r="H5" s="16"/>
    </row>
    <row r="6" spans="1:8" ht="13.5">
      <c r="A6" s="14" t="s">
        <v>4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6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7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8</v>
      </c>
      <c r="B11" s="25"/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7" t="s">
        <v>14</v>
      </c>
    </row>
    <row r="12" spans="1:8" ht="13.5">
      <c r="A12" s="28"/>
      <c r="B12" s="29"/>
      <c r="C12" s="30" t="s">
        <v>15</v>
      </c>
      <c r="D12" s="30" t="s">
        <v>16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17</v>
      </c>
      <c r="B13" s="29"/>
      <c r="C13" s="34" t="s">
        <v>18</v>
      </c>
      <c r="D13" s="30"/>
      <c r="E13" s="35"/>
      <c r="F13" s="36"/>
      <c r="G13" s="35"/>
      <c r="H13" s="37"/>
    </row>
    <row r="14" spans="1:8" ht="13.5">
      <c r="A14" s="28"/>
      <c r="B14" s="29"/>
      <c r="C14" s="38"/>
      <c r="D14" s="39"/>
      <c r="E14" s="40"/>
      <c r="F14" s="41"/>
      <c r="G14" s="42"/>
      <c r="H14" s="43"/>
    </row>
    <row r="15" spans="1:8" ht="14.25" thickBot="1">
      <c r="A15" s="44"/>
      <c r="B15" s="45" t="s">
        <v>19</v>
      </c>
      <c r="C15" s="46"/>
      <c r="D15" s="46"/>
      <c r="E15" s="47">
        <f>SUM(E14:E14)</f>
        <v>0</v>
      </c>
      <c r="F15" s="47">
        <f>SUM(F14:F14)</f>
        <v>0</v>
      </c>
      <c r="G15" s="47">
        <f>SUM(G14:G14)</f>
        <v>0</v>
      </c>
      <c r="H15" s="48">
        <f>SUM(H14:H14)</f>
        <v>0</v>
      </c>
    </row>
    <row r="16" spans="1:8" ht="13.5">
      <c r="A16" s="20"/>
      <c r="B16" s="20"/>
      <c r="C16" s="49"/>
      <c r="D16" s="49"/>
      <c r="E16" s="50"/>
      <c r="F16" s="51"/>
      <c r="G16" s="50"/>
      <c r="H16" s="50"/>
    </row>
    <row r="17" spans="1:8" ht="14.25" thickBot="1">
      <c r="A17" s="52" t="s">
        <v>20</v>
      </c>
      <c r="B17" s="15"/>
      <c r="C17" s="53"/>
      <c r="D17" s="49"/>
      <c r="E17" s="20"/>
      <c r="F17" s="20"/>
      <c r="G17" s="20"/>
      <c r="H17" s="20"/>
    </row>
    <row r="18" spans="1:8" ht="13.5">
      <c r="A18" s="24" t="s">
        <v>8</v>
      </c>
      <c r="B18" s="25"/>
      <c r="C18" s="26" t="s">
        <v>9</v>
      </c>
      <c r="D18" s="26" t="s">
        <v>21</v>
      </c>
      <c r="E18" s="26" t="s">
        <v>11</v>
      </c>
      <c r="F18" s="26" t="s">
        <v>12</v>
      </c>
      <c r="G18" s="26" t="s">
        <v>13</v>
      </c>
      <c r="H18" s="27" t="s">
        <v>14</v>
      </c>
    </row>
    <row r="19" spans="1:8" ht="13.5">
      <c r="A19" s="28"/>
      <c r="B19" s="29" t="s">
        <v>22</v>
      </c>
      <c r="C19" s="30" t="s">
        <v>15</v>
      </c>
      <c r="D19" s="54"/>
      <c r="E19" s="31">
        <v>2010</v>
      </c>
      <c r="F19" s="31">
        <v>2011</v>
      </c>
      <c r="G19" s="31">
        <v>2012</v>
      </c>
      <c r="H19" s="33">
        <v>2013</v>
      </c>
    </row>
    <row r="20" spans="1:8" ht="13.5">
      <c r="A20" s="28" t="s">
        <v>17</v>
      </c>
      <c r="B20" s="29"/>
      <c r="C20" s="34" t="s">
        <v>18</v>
      </c>
      <c r="D20" s="55" t="s">
        <v>23</v>
      </c>
      <c r="E20" s="56">
        <v>469495</v>
      </c>
      <c r="F20" s="56">
        <f aca="true" t="shared" si="0" ref="F20:H21">E20*1.05</f>
        <v>492969.75</v>
      </c>
      <c r="G20" s="56">
        <f t="shared" si="0"/>
        <v>517618.23750000005</v>
      </c>
      <c r="H20" s="57">
        <f t="shared" si="0"/>
        <v>543499.149375</v>
      </c>
    </row>
    <row r="21" spans="1:8" ht="13.5">
      <c r="A21" s="28"/>
      <c r="B21" s="29"/>
      <c r="C21" s="34" t="s">
        <v>18</v>
      </c>
      <c r="D21" s="55" t="s">
        <v>23</v>
      </c>
      <c r="E21" s="56">
        <v>386323.81</v>
      </c>
      <c r="F21" s="56">
        <f t="shared" si="0"/>
        <v>405640.0005</v>
      </c>
      <c r="G21" s="58">
        <f t="shared" si="0"/>
        <v>425922.00052500004</v>
      </c>
      <c r="H21" s="57">
        <f t="shared" si="0"/>
        <v>447218.10055125004</v>
      </c>
    </row>
    <row r="22" spans="1:8" ht="13.5">
      <c r="A22" s="28"/>
      <c r="B22" s="29"/>
      <c r="C22" s="34" t="s">
        <v>18</v>
      </c>
      <c r="D22" s="55" t="s">
        <v>23</v>
      </c>
      <c r="E22" s="83">
        <v>-605665</v>
      </c>
      <c r="F22" s="83">
        <v>-1270920</v>
      </c>
      <c r="G22" s="83">
        <v>-1333450</v>
      </c>
      <c r="H22" s="84">
        <v>-1399066</v>
      </c>
    </row>
    <row r="23" spans="1:10" ht="13.5">
      <c r="A23" s="28"/>
      <c r="B23" s="59"/>
      <c r="C23" s="60"/>
      <c r="D23" s="60"/>
      <c r="E23" s="41"/>
      <c r="F23" s="41"/>
      <c r="G23" s="61"/>
      <c r="H23" s="62"/>
      <c r="J23" s="63"/>
    </row>
    <row r="24" spans="1:10" ht="14.25" thickBot="1">
      <c r="A24" s="44"/>
      <c r="B24" s="45" t="s">
        <v>24</v>
      </c>
      <c r="C24" s="64"/>
      <c r="D24" s="65"/>
      <c r="E24" s="77">
        <f>SUM(E20:E23)</f>
        <v>250153.81000000006</v>
      </c>
      <c r="F24" s="77">
        <f>SUM(F20:F23)</f>
        <v>-372310.2494999999</v>
      </c>
      <c r="G24" s="77">
        <f>SUM(G20:G23)</f>
        <v>-389909.7619749999</v>
      </c>
      <c r="H24" s="82">
        <f>SUM(H20:H23)</f>
        <v>-408348.7500737499</v>
      </c>
      <c r="J24" t="s">
        <v>22</v>
      </c>
    </row>
    <row r="25" spans="1:10" ht="13.5">
      <c r="A25" s="20"/>
      <c r="B25" s="20"/>
      <c r="C25" s="20"/>
      <c r="D25" s="20"/>
      <c r="E25" s="50"/>
      <c r="F25" s="50"/>
      <c r="G25" s="50"/>
      <c r="H25" s="50"/>
      <c r="J25" t="s">
        <v>22</v>
      </c>
    </row>
    <row r="26" spans="1:10" ht="14.25" thickBot="1">
      <c r="A26" s="52" t="s">
        <v>25</v>
      </c>
      <c r="B26" s="15"/>
      <c r="C26" s="15"/>
      <c r="D26" s="15"/>
      <c r="E26" s="20"/>
      <c r="F26" s="20"/>
      <c r="G26" s="20"/>
      <c r="H26" s="20"/>
      <c r="J26" t="s">
        <v>22</v>
      </c>
    </row>
    <row r="27" spans="1:8" ht="13.5">
      <c r="A27" s="24"/>
      <c r="B27" s="25"/>
      <c r="C27" s="26" t="s">
        <v>9</v>
      </c>
      <c r="D27" s="26" t="s">
        <v>21</v>
      </c>
      <c r="E27" s="26" t="s">
        <v>11</v>
      </c>
      <c r="F27" s="26" t="s">
        <v>12</v>
      </c>
      <c r="G27" s="26" t="s">
        <v>13</v>
      </c>
      <c r="H27" s="27" t="s">
        <v>14</v>
      </c>
    </row>
    <row r="28" spans="1:8" ht="13.5">
      <c r="A28" s="28"/>
      <c r="B28" s="29"/>
      <c r="C28" s="30" t="s">
        <v>15</v>
      </c>
      <c r="D28" s="30"/>
      <c r="E28" s="31">
        <v>2010</v>
      </c>
      <c r="F28" s="32">
        <v>2011</v>
      </c>
      <c r="G28" s="31">
        <v>2012</v>
      </c>
      <c r="H28" s="33">
        <v>2013</v>
      </c>
    </row>
    <row r="29" spans="1:8" ht="13.5">
      <c r="A29" s="66" t="s">
        <v>26</v>
      </c>
      <c r="B29" s="29"/>
      <c r="C29" s="34" t="s">
        <v>18</v>
      </c>
      <c r="D29" s="55" t="s">
        <v>23</v>
      </c>
      <c r="E29" s="56">
        <v>298990</v>
      </c>
      <c r="F29" s="56">
        <v>-270731</v>
      </c>
      <c r="G29" s="56">
        <v>-284268</v>
      </c>
      <c r="H29" s="57">
        <v>-298481</v>
      </c>
    </row>
    <row r="30" spans="1:8" ht="13.5">
      <c r="A30" s="66"/>
      <c r="B30" s="29"/>
      <c r="C30" s="34"/>
      <c r="D30" s="55"/>
      <c r="E30" s="56"/>
      <c r="F30" s="56"/>
      <c r="G30" s="56"/>
      <c r="H30" s="57"/>
    </row>
    <row r="31" spans="1:11" ht="13.5">
      <c r="A31" s="28" t="s">
        <v>27</v>
      </c>
      <c r="B31" s="29"/>
      <c r="C31" s="34" t="s">
        <v>18</v>
      </c>
      <c r="D31" s="55" t="s">
        <v>23</v>
      </c>
      <c r="E31" s="67">
        <v>-48836</v>
      </c>
      <c r="F31" s="56">
        <v>-101579</v>
      </c>
      <c r="G31" s="56">
        <v>-105642</v>
      </c>
      <c r="H31" s="57">
        <v>-109868</v>
      </c>
      <c r="J31" s="68" t="s">
        <v>22</v>
      </c>
      <c r="K31" s="63" t="s">
        <v>22</v>
      </c>
    </row>
    <row r="32" spans="1:8" ht="13.5">
      <c r="A32" s="69" t="s">
        <v>22</v>
      </c>
      <c r="B32" s="15"/>
      <c r="C32" s="34" t="s">
        <v>22</v>
      </c>
      <c r="D32" s="70" t="s">
        <v>22</v>
      </c>
      <c r="E32" s="71" t="s">
        <v>22</v>
      </c>
      <c r="F32" s="72" t="s">
        <v>22</v>
      </c>
      <c r="G32" s="73"/>
      <c r="H32" s="74"/>
    </row>
    <row r="33" spans="1:8" ht="14.25" thickBot="1">
      <c r="A33" s="75"/>
      <c r="B33" s="76" t="s">
        <v>24</v>
      </c>
      <c r="C33" s="64"/>
      <c r="D33" s="65"/>
      <c r="E33" s="77">
        <f>SUM(E29:E32)</f>
        <v>250154</v>
      </c>
      <c r="F33" s="77">
        <f>SUM(F29:F31)</f>
        <v>-372310</v>
      </c>
      <c r="G33" s="77">
        <f>SUM(G29:G31)</f>
        <v>-389910</v>
      </c>
      <c r="H33" s="82">
        <f>SUM(H29:H31)</f>
        <v>-408349</v>
      </c>
    </row>
    <row r="34" spans="1:8" ht="13.5">
      <c r="A34" s="78" t="s">
        <v>28</v>
      </c>
      <c r="B34" s="20"/>
      <c r="C34" s="20"/>
      <c r="D34" s="20"/>
      <c r="E34" s="50"/>
      <c r="F34" s="50"/>
      <c r="G34" s="50"/>
      <c r="H34" s="50"/>
    </row>
    <row r="35" spans="1:8" ht="12.75">
      <c r="A35" s="85" t="s">
        <v>29</v>
      </c>
      <c r="B35" s="85"/>
      <c r="C35" s="85"/>
      <c r="D35" s="85"/>
      <c r="E35" s="85"/>
      <c r="F35" s="85"/>
      <c r="G35" s="85"/>
      <c r="H35" s="85"/>
    </row>
    <row r="36" spans="1:8" ht="12.75" customHeight="1">
      <c r="A36" s="85" t="s">
        <v>33</v>
      </c>
      <c r="B36" s="85"/>
      <c r="C36" s="85"/>
      <c r="D36" s="85"/>
      <c r="E36" s="85"/>
      <c r="F36" s="85"/>
      <c r="G36" s="85"/>
      <c r="H36" s="85"/>
    </row>
    <row r="37" spans="1:8" ht="12.75">
      <c r="A37" s="79" t="s">
        <v>30</v>
      </c>
      <c r="B37" s="80"/>
      <c r="C37" s="80"/>
      <c r="D37" s="80"/>
      <c r="E37" s="80"/>
      <c r="F37" s="80"/>
      <c r="G37" s="80"/>
      <c r="H37" s="80"/>
    </row>
    <row r="38" spans="1:8" ht="12.75">
      <c r="A38" s="21" t="s">
        <v>31</v>
      </c>
      <c r="B38" s="21"/>
      <c r="C38" s="21"/>
      <c r="D38" s="21"/>
      <c r="E38" s="21"/>
      <c r="F38" s="21"/>
      <c r="G38" s="21"/>
      <c r="H38" s="21"/>
    </row>
    <row r="39" spans="1:8" ht="12.75">
      <c r="A39" s="81" t="s">
        <v>32</v>
      </c>
      <c r="E39" s="63"/>
      <c r="F39" s="63"/>
      <c r="G39" s="63"/>
      <c r="H39" s="63"/>
    </row>
  </sheetData>
  <sheetProtection/>
  <mergeCells count="2">
    <mergeCell ref="A35:H35"/>
    <mergeCell ref="A36:H36"/>
  </mergeCells>
  <printOptions/>
  <pageMargins left="0.33" right="0.34" top="0.79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Masuo, Janet</cp:lastModifiedBy>
  <cp:lastPrinted>2010-06-07T18:28:44Z</cp:lastPrinted>
  <dcterms:created xsi:type="dcterms:W3CDTF">2010-05-25T21:21:37Z</dcterms:created>
  <dcterms:modified xsi:type="dcterms:W3CDTF">2010-07-22T16:48:12Z</dcterms:modified>
  <cp:category/>
  <cp:version/>
  <cp:contentType/>
  <cp:contentStatus/>
</cp:coreProperties>
</file>