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<sst xmlns="http://schemas.openxmlformats.org/spreadsheetml/2006/main" count="68" uniqueCount="31">
  <si>
    <t>Year</t>
  </si>
  <si>
    <t>Type of Election</t>
  </si>
  <si>
    <t>Registered Voters</t>
  </si>
  <si>
    <t>Ballots Cast</t>
  </si>
  <si>
    <t>G</t>
  </si>
  <si>
    <t>P</t>
  </si>
  <si>
    <t>NO</t>
  </si>
  <si>
    <t>YES</t>
  </si>
  <si>
    <t>% turnout</t>
  </si>
  <si>
    <t>Election/race info</t>
  </si>
  <si>
    <t>40% Validation?</t>
  </si>
  <si>
    <r>
      <t>Federal</t>
    </r>
    <r>
      <rPr>
        <sz val="10"/>
        <rFont val="Arial"/>
        <family val="0"/>
      </rPr>
      <t xml:space="preserve">: Senate, Congress; </t>
    </r>
    <r>
      <rPr>
        <b/>
        <sz val="10"/>
        <rFont val="Arial"/>
        <family val="2"/>
      </rPr>
      <t xml:space="preserve"> State: </t>
    </r>
    <r>
      <rPr>
        <sz val="10"/>
        <rFont val="Arial"/>
        <family val="0"/>
      </rPr>
      <t xml:space="preserve">Gov, Atty Gen, Sec of State, Treasurer, Auditor, Legislature; </t>
    </r>
    <r>
      <rPr>
        <b/>
        <sz val="10"/>
        <rFont val="Arial"/>
        <family val="2"/>
      </rPr>
      <t>King County:</t>
    </r>
    <r>
      <rPr>
        <sz val="10"/>
        <rFont val="Arial"/>
        <family val="0"/>
      </rPr>
      <t xml:space="preserve"> KC propositions 1 &amp; 2 (Harborview improvement bonds, AFIS)</t>
    </r>
  </si>
  <si>
    <r>
      <t xml:space="preserve">Federal: </t>
    </r>
    <r>
      <rPr>
        <sz val="10"/>
        <rFont val="Arial"/>
        <family val="2"/>
      </rPr>
      <t xml:space="preserve"> President, Senate (Gorton/Cantwell), Congress; </t>
    </r>
    <r>
      <rPr>
        <b/>
        <sz val="10"/>
        <rFont val="Arial"/>
        <family val="2"/>
      </rPr>
      <t>State</t>
    </r>
    <r>
      <rPr>
        <sz val="10"/>
        <rFont val="Arial"/>
        <family val="2"/>
      </rPr>
      <t xml:space="preserve">: Gov, Atty Gen, Sec of State, Treasurer, Auditor, Legislature; I-713 (animal traps), I-722( prop tax increased limited to 2%), I-728 (smaller classrooms, better trained teachers), I-728 (charter public schools), I-732 (teacher COLAs), I-745 ( 90% of transit $ for roads); </t>
    </r>
    <r>
      <rPr>
        <b/>
        <sz val="10"/>
        <rFont val="Arial"/>
        <family val="2"/>
      </rPr>
      <t xml:space="preserve"> King County</t>
    </r>
    <r>
      <rPr>
        <sz val="10"/>
        <rFont val="Arial"/>
        <family val="2"/>
      </rPr>
      <t xml:space="preserve">: KC Transit Init (.2% sales tax for transit); </t>
    </r>
    <r>
      <rPr>
        <b/>
        <sz val="10"/>
        <rFont val="Arial"/>
        <family val="2"/>
      </rPr>
      <t>Local</t>
    </r>
    <r>
      <rPr>
        <sz val="10"/>
        <rFont val="Arial"/>
        <family val="2"/>
      </rPr>
      <t>: Seattle Parks and I-53 Monorail (voting on Monorail again)</t>
    </r>
  </si>
  <si>
    <r>
      <t xml:space="preserve">Federal: </t>
    </r>
    <r>
      <rPr>
        <sz val="10"/>
        <rFont val="Arial"/>
        <family val="0"/>
      </rPr>
      <t xml:space="preserve">Congress; </t>
    </r>
    <r>
      <rPr>
        <b/>
        <sz val="10"/>
        <rFont val="Arial"/>
        <family val="2"/>
      </rPr>
      <t>State:</t>
    </r>
    <r>
      <rPr>
        <sz val="10"/>
        <rFont val="Arial"/>
        <family val="2"/>
      </rPr>
      <t xml:space="preserve"> L</t>
    </r>
    <r>
      <rPr>
        <sz val="10"/>
        <rFont val="Arial"/>
        <family val="0"/>
      </rPr>
      <t xml:space="preserve">egislature;  </t>
    </r>
    <r>
      <rPr>
        <b/>
        <sz val="10"/>
        <rFont val="Arial"/>
        <family val="2"/>
      </rPr>
      <t>King County:</t>
    </r>
    <r>
      <rPr>
        <sz val="10"/>
        <rFont val="Arial"/>
        <family val="0"/>
      </rPr>
      <t xml:space="preserve"> Prosecutor;  </t>
    </r>
    <r>
      <rPr>
        <b/>
        <sz val="10"/>
        <rFont val="Arial"/>
        <family val="2"/>
      </rPr>
      <t xml:space="preserve">Local: </t>
    </r>
    <r>
      <rPr>
        <sz val="10"/>
        <rFont val="Arial"/>
        <family val="0"/>
      </rPr>
      <t>City Inits - Seattle Prop 1 (low income housing levy), Bell Prop 1 &amp; 2 (Parks operations), Fire Districts</t>
    </r>
  </si>
  <si>
    <r>
      <t>Federal</t>
    </r>
    <r>
      <rPr>
        <sz val="10"/>
        <rFont val="Arial"/>
        <family val="2"/>
      </rPr>
      <t xml:space="preserve">: Congress;  </t>
    </r>
    <r>
      <rPr>
        <b/>
        <sz val="10"/>
        <rFont val="Arial"/>
        <family val="2"/>
      </rPr>
      <t>State:</t>
    </r>
    <r>
      <rPr>
        <sz val="10"/>
        <rFont val="Arial"/>
        <family val="2"/>
      </rPr>
      <t xml:space="preserve"> Legislature, I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776 ($30 license tabs), I-790 (police/ff retirement plans), Referendum Measure 51 (transportation improvements), Referendum Bill 53 (unemployement insurance);  </t>
    </r>
    <r>
      <rPr>
        <b/>
        <sz val="10"/>
        <rFont val="Arial"/>
        <family val="2"/>
      </rPr>
      <t xml:space="preserve">King County: </t>
    </r>
    <r>
      <rPr>
        <sz val="10"/>
        <rFont val="Arial"/>
        <family val="2"/>
      </rPr>
      <t xml:space="preserve">KCCouncil, Prosecutor, justices/judges;  </t>
    </r>
    <r>
      <rPr>
        <b/>
        <sz val="10"/>
        <rFont val="Arial"/>
        <family val="2"/>
      </rPr>
      <t xml:space="preserve">Local: </t>
    </r>
    <r>
      <rPr>
        <sz val="10"/>
        <rFont val="Arial"/>
        <family val="2"/>
      </rPr>
      <t xml:space="preserve">Bellevue Prop 1 (parks/open space), Monorail (creating Monorail Authority as govt entity)  </t>
    </r>
  </si>
  <si>
    <r>
      <t>King County:</t>
    </r>
    <r>
      <rPr>
        <sz val="10"/>
        <rFont val="Arial"/>
        <family val="2"/>
      </rPr>
      <t xml:space="preserve"> Assessor, KCCouncil;  </t>
    </r>
    <r>
      <rPr>
        <b/>
        <sz val="10"/>
        <rFont val="Arial"/>
        <family val="2"/>
      </rPr>
      <t>Local:</t>
    </r>
    <r>
      <rPr>
        <sz val="10"/>
        <rFont val="Arial"/>
        <family val="2"/>
      </rPr>
      <t xml:space="preserve"> City Councils, Seattle I-75( Marijuana Offenses), I-77 (Espresso Tax), Monorail Brd, School Districts, Fire Districts</t>
    </r>
  </si>
  <si>
    <r>
      <t xml:space="preserve">State: </t>
    </r>
    <r>
      <rPr>
        <sz val="10"/>
        <rFont val="Arial"/>
        <family val="2"/>
      </rPr>
      <t xml:space="preserve"> I-841 (Ergonomics regs);   </t>
    </r>
    <r>
      <rPr>
        <b/>
        <sz val="10"/>
        <rFont val="Arial"/>
        <family val="2"/>
      </rPr>
      <t xml:space="preserve">King County: </t>
    </r>
    <r>
      <rPr>
        <sz val="10"/>
        <rFont val="Arial"/>
        <family val="2"/>
      </rPr>
      <t xml:space="preserve">Assessor, KCCouncil;  </t>
    </r>
    <r>
      <rPr>
        <b/>
        <sz val="10"/>
        <rFont val="Arial"/>
        <family val="2"/>
      </rPr>
      <t xml:space="preserve">Local: </t>
    </r>
    <r>
      <rPr>
        <sz val="10"/>
        <rFont val="Arial"/>
        <family val="2"/>
      </rPr>
      <t>City Councils, Seattle Prop 1 (fire facilities levy), Charter Amend. No. 5 (creating Seattle City Council districts), Monorail Brd members, Port, Schools, Fire Inits</t>
    </r>
  </si>
  <si>
    <r>
      <t>Federal</t>
    </r>
    <r>
      <rPr>
        <sz val="10"/>
        <rFont val="Arial"/>
        <family val="2"/>
      </rPr>
      <t xml:space="preserve">:  Senate (Murray), Congress;  </t>
    </r>
    <r>
      <rPr>
        <b/>
        <sz val="10"/>
        <rFont val="Arial"/>
        <family val="2"/>
      </rPr>
      <t>State</t>
    </r>
    <r>
      <rPr>
        <sz val="10"/>
        <rFont val="Arial"/>
        <family val="2"/>
      </rPr>
      <t xml:space="preserve">: Gov, Atty Gen, Sec of State, Treasurer, Auditor, Legislature;  </t>
    </r>
    <r>
      <rPr>
        <b/>
        <sz val="10"/>
        <rFont val="Arial"/>
        <family val="2"/>
      </rPr>
      <t>Local:</t>
    </r>
    <r>
      <rPr>
        <sz val="10"/>
        <rFont val="Arial"/>
        <family val="2"/>
      </rPr>
      <t xml:space="preserve">  PCO's  </t>
    </r>
  </si>
  <si>
    <r>
      <t>Federal</t>
    </r>
    <r>
      <rPr>
        <sz val="10"/>
        <rFont val="Arial"/>
        <family val="2"/>
      </rPr>
      <t xml:space="preserve">: President, Senator, Congress;  </t>
    </r>
    <r>
      <rPr>
        <b/>
        <sz val="10"/>
        <rFont val="Arial"/>
        <family val="2"/>
      </rPr>
      <t>State:</t>
    </r>
    <r>
      <rPr>
        <sz val="10"/>
        <rFont val="Arial"/>
        <family val="2"/>
      </rPr>
      <t xml:space="preserve">  Gov, Atty Gen, Sec of State, Treasurer, Auditor, Legislature, I-884 (Trust fund for education), I-892 (electronic scratch ticket machines), Ref-55 (Charter schools); </t>
    </r>
    <r>
      <rPr>
        <b/>
        <sz val="10"/>
        <rFont val="Arial"/>
        <family val="2"/>
      </rPr>
      <t xml:space="preserve"> King County:</t>
    </r>
    <r>
      <rPr>
        <sz val="10"/>
        <rFont val="Arial"/>
        <family val="2"/>
      </rPr>
      <t xml:space="preserve">  Charter Amendments (Reducing # of Councilmembers), Advisory Measure (how to fund Transportation Plan);  </t>
    </r>
    <r>
      <rPr>
        <b/>
        <sz val="10"/>
        <rFont val="Arial"/>
        <family val="2"/>
      </rPr>
      <t>Local:</t>
    </r>
    <r>
      <rPr>
        <sz val="10"/>
        <rFont val="Arial"/>
        <family val="2"/>
      </rPr>
      <t xml:space="preserve"> Seattle I-83 (Monorail rights of way)</t>
    </r>
  </si>
  <si>
    <r>
      <t xml:space="preserve">King County: </t>
    </r>
    <r>
      <rPr>
        <sz val="10"/>
        <rFont val="Arial"/>
        <family val="2"/>
      </rPr>
      <t xml:space="preserve">Exec, KC Council (all members), Sheriff;  </t>
    </r>
    <r>
      <rPr>
        <b/>
        <sz val="10"/>
        <rFont val="Arial"/>
        <family val="2"/>
      </rPr>
      <t>Local</t>
    </r>
    <r>
      <rPr>
        <sz val="10"/>
        <rFont val="Arial"/>
        <family val="2"/>
      </rPr>
      <t>:  Mayor, City Councils, Port, Monorail Brd, Fire Districts</t>
    </r>
  </si>
  <si>
    <r>
      <t>State:</t>
    </r>
    <r>
      <rPr>
        <sz val="10"/>
        <rFont val="Arial"/>
        <family val="2"/>
      </rPr>
      <t xml:space="preserve"> I-695 (repealing car tax), I-696 (fishing prohibition);  </t>
    </r>
    <r>
      <rPr>
        <b/>
        <sz val="10"/>
        <rFont val="Arial"/>
        <family val="2"/>
      </rPr>
      <t xml:space="preserve">King County:  </t>
    </r>
    <r>
      <rPr>
        <sz val="10"/>
        <rFont val="Arial"/>
        <family val="2"/>
      </rPr>
      <t xml:space="preserve">Assessor, KCCouncil;  </t>
    </r>
    <r>
      <rPr>
        <b/>
        <sz val="10"/>
        <rFont val="Arial"/>
        <family val="2"/>
      </rPr>
      <t>Local</t>
    </r>
    <r>
      <rPr>
        <sz val="10"/>
        <rFont val="Arial"/>
        <family val="2"/>
      </rPr>
      <t>: City Councils, School Boards, Port Commissioners, Fire Commissioners</t>
    </r>
  </si>
  <si>
    <r>
      <t>King County:</t>
    </r>
    <r>
      <rPr>
        <sz val="10"/>
        <rFont val="Arial"/>
        <family val="0"/>
      </rPr>
      <t xml:space="preserve">  Assessor, KCCouncil;  </t>
    </r>
    <r>
      <rPr>
        <b/>
        <sz val="10"/>
        <rFont val="Arial"/>
        <family val="2"/>
      </rPr>
      <t xml:space="preserve">Local: </t>
    </r>
    <r>
      <rPr>
        <sz val="10"/>
        <rFont val="Arial"/>
        <family val="2"/>
      </rPr>
      <t xml:space="preserve"> City Councils,School Boards, Port Commissioners</t>
    </r>
  </si>
  <si>
    <r>
      <t>King County:</t>
    </r>
    <r>
      <rPr>
        <sz val="10"/>
        <rFont val="Arial"/>
        <family val="0"/>
      </rPr>
      <t xml:space="preserve">  Exec, KCCouncil;  </t>
    </r>
    <r>
      <rPr>
        <b/>
        <sz val="10"/>
        <rFont val="Arial"/>
        <family val="2"/>
      </rPr>
      <t xml:space="preserve">Local: </t>
    </r>
    <r>
      <rPr>
        <sz val="10"/>
        <rFont val="Arial"/>
        <family val="2"/>
      </rPr>
      <t xml:space="preserve"> Mayors,</t>
    </r>
    <r>
      <rPr>
        <b/>
        <sz val="10"/>
        <rFont val="Arial"/>
        <family val="2"/>
      </rPr>
      <t xml:space="preserve"> City Atty, </t>
    </r>
    <r>
      <rPr>
        <sz val="10"/>
        <rFont val="Arial"/>
        <family val="0"/>
      </rPr>
      <t>City Councils, School Boards, Port Commissioners, Fire Commissioners</t>
    </r>
  </si>
  <si>
    <r>
      <t>State:</t>
    </r>
    <r>
      <rPr>
        <sz val="10"/>
        <rFont val="Arial"/>
        <family val="0"/>
      </rPr>
      <t xml:space="preserve">  I-900 (performance audits), I-901 (Smoking ban), I-912 (Gas tax repeal) ,330 and 336 (personal injury/medical malpractice);  King County:  Exec, KC Council, Veterans/Human Svcs Levy;   Local:  Mayors, City Atty, City Councils, School Districts, Port Commissioners, Fire Districts, Monorail (modify plan)</t>
    </r>
  </si>
  <si>
    <r>
      <t>State:</t>
    </r>
    <r>
      <rPr>
        <sz val="10"/>
        <rFont val="Arial"/>
        <family val="0"/>
      </rPr>
      <t xml:space="preserve">  I-747 (prop tax increased limited to 1%) , I-773 (tobacco taxes) , I-775  (long-term in-home care quality); </t>
    </r>
    <r>
      <rPr>
        <b/>
        <sz val="10"/>
        <rFont val="Arial"/>
        <family val="2"/>
      </rPr>
      <t>King County:</t>
    </r>
    <r>
      <rPr>
        <sz val="10"/>
        <rFont val="Arial"/>
        <family val="0"/>
      </rPr>
      <t xml:space="preserve">  Exec, KCCouncil, Sheriff, </t>
    </r>
    <r>
      <rPr>
        <b/>
        <sz val="10"/>
        <rFont val="Arial"/>
        <family val="2"/>
      </rPr>
      <t xml:space="preserve">KC Prop 1  </t>
    </r>
    <r>
      <rPr>
        <b/>
        <sz val="10"/>
        <color indexed="10"/>
        <rFont val="Arial"/>
        <family val="2"/>
      </rPr>
      <t>(EMS- 80% yes)</t>
    </r>
    <r>
      <rPr>
        <sz val="10"/>
        <color indexed="10"/>
        <rFont val="Arial"/>
        <family val="2"/>
      </rPr>
      <t>;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>Local</t>
    </r>
    <r>
      <rPr>
        <sz val="10"/>
        <rFont val="Arial"/>
        <family val="0"/>
      </rPr>
      <t xml:space="preserve">: Mayors, City Atty, City Councils, School Districts, Fire Commissioners </t>
    </r>
  </si>
  <si>
    <r>
      <t>Federal:</t>
    </r>
    <r>
      <rPr>
        <sz val="10"/>
        <rFont val="Arial"/>
        <family val="0"/>
      </rPr>
      <t xml:space="preserve">  Senate, (Murray);</t>
    </r>
    <r>
      <rPr>
        <b/>
        <sz val="10"/>
        <rFont val="Arial"/>
        <family val="2"/>
      </rPr>
      <t xml:space="preserve"> State</t>
    </r>
    <r>
      <rPr>
        <sz val="10"/>
        <rFont val="Arial"/>
        <family val="2"/>
      </rPr>
      <t>:</t>
    </r>
    <r>
      <rPr>
        <sz val="10"/>
        <rFont val="Arial"/>
        <family val="0"/>
      </rPr>
      <t xml:space="preserve">  Legislature, I-688 (minimum wage increase), I-692 (Medicinal Marijuana), Ref 40, I-200 (eliminate race/gender preferences in government, contracting, public education);  </t>
    </r>
    <r>
      <rPr>
        <b/>
        <sz val="10"/>
        <rFont val="Arial"/>
        <family val="2"/>
      </rPr>
      <t>King County:</t>
    </r>
    <r>
      <rPr>
        <sz val="10"/>
        <rFont val="Arial"/>
        <family val="0"/>
      </rPr>
      <t xml:space="preserve"> Pros Atty;  </t>
    </r>
    <r>
      <rPr>
        <b/>
        <sz val="10"/>
        <rFont val="Arial"/>
        <family val="2"/>
      </rPr>
      <t xml:space="preserve">Local: </t>
    </r>
    <r>
      <rPr>
        <sz val="10"/>
        <rFont val="Arial"/>
        <family val="0"/>
      </rPr>
      <t>Seattle Prop 1 (library facilities), Fire Districts</t>
    </r>
  </si>
  <si>
    <r>
      <t xml:space="preserve">Federal:  </t>
    </r>
    <r>
      <rPr>
        <sz val="10"/>
        <rFont val="Arial"/>
        <family val="0"/>
      </rPr>
      <t xml:space="preserve">Senate, Congress; </t>
    </r>
    <r>
      <rPr>
        <b/>
        <sz val="10"/>
        <rFont val="Arial"/>
        <family val="2"/>
      </rPr>
      <t xml:space="preserve">State:  </t>
    </r>
    <r>
      <rPr>
        <sz val="10"/>
        <rFont val="Arial"/>
        <family val="0"/>
      </rPr>
      <t xml:space="preserve">Legislature; </t>
    </r>
    <r>
      <rPr>
        <b/>
        <sz val="10"/>
        <rFont val="Arial"/>
        <family val="2"/>
      </rPr>
      <t xml:space="preserve">King County:  </t>
    </r>
    <r>
      <rPr>
        <sz val="10"/>
        <rFont val="Arial"/>
        <family val="0"/>
      </rPr>
      <t xml:space="preserve">Prosecuting Atty, KC Prop 1 (AFIS);   </t>
    </r>
    <r>
      <rPr>
        <b/>
        <sz val="10"/>
        <rFont val="Arial"/>
        <family val="2"/>
      </rPr>
      <t xml:space="preserve">Local:  </t>
    </r>
    <r>
      <rPr>
        <sz val="10"/>
        <rFont val="Arial"/>
        <family val="0"/>
      </rPr>
      <t>Seattle I-88 (school lid lift), Fire Districts</t>
    </r>
  </si>
  <si>
    <r>
      <t>Primary</t>
    </r>
    <r>
      <rPr>
        <b/>
        <sz val="10"/>
        <rFont val="Arial"/>
        <family val="0"/>
      </rPr>
      <t xml:space="preserve"> vs </t>
    </r>
    <r>
      <rPr>
        <b/>
        <sz val="10"/>
        <color indexed="12"/>
        <rFont val="Arial"/>
        <family val="2"/>
      </rPr>
      <t>General</t>
    </r>
    <r>
      <rPr>
        <b/>
        <sz val="10"/>
        <rFont val="Arial"/>
        <family val="0"/>
      </rPr>
      <t xml:space="preserve"> % turnout</t>
    </r>
  </si>
  <si>
    <r>
      <t>General</t>
    </r>
    <r>
      <rPr>
        <b/>
        <sz val="10"/>
        <rFont val="Arial"/>
        <family val="0"/>
      </rPr>
      <t xml:space="preserve"> vs </t>
    </r>
    <r>
      <rPr>
        <b/>
        <sz val="10"/>
        <color indexed="12"/>
        <rFont val="Arial"/>
        <family val="2"/>
      </rPr>
      <t>General</t>
    </r>
    <r>
      <rPr>
        <b/>
        <sz val="10"/>
        <rFont val="Arial"/>
        <family val="0"/>
      </rPr>
      <t xml:space="preserve"> % turnout</t>
    </r>
  </si>
  <si>
    <r>
      <t>Primary</t>
    </r>
    <r>
      <rPr>
        <b/>
        <sz val="10"/>
        <rFont val="Arial"/>
        <family val="0"/>
      </rPr>
      <t xml:space="preserve"> vs </t>
    </r>
    <r>
      <rPr>
        <b/>
        <sz val="10"/>
        <color indexed="12"/>
        <rFont val="Arial"/>
        <family val="2"/>
      </rPr>
      <t xml:space="preserve">General </t>
    </r>
    <r>
      <rPr>
        <b/>
        <sz val="10"/>
        <rFont val="Arial"/>
        <family val="0"/>
      </rPr>
      <t>% turnout</t>
    </r>
  </si>
  <si>
    <r>
      <t>General</t>
    </r>
    <r>
      <rPr>
        <b/>
        <sz val="10"/>
        <rFont val="Arial"/>
        <family val="0"/>
      </rPr>
      <t xml:space="preserve"> vs</t>
    </r>
    <r>
      <rPr>
        <b/>
        <sz val="10"/>
        <color indexed="12"/>
        <rFont val="Arial"/>
        <family val="2"/>
      </rPr>
      <t xml:space="preserve"> General</t>
    </r>
    <r>
      <rPr>
        <b/>
        <sz val="10"/>
        <rFont val="Arial"/>
        <family val="0"/>
      </rPr>
      <t xml:space="preserve"> % turnout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</si>
</sst>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3" fontId="3" fillId="0" borderId="0" xfId="0" applyNumberFormat="1" applyFont="1" applyAlignment="1">
      <alignment horizontal="left"/>
    </xf>
    <xf numFmtId="10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1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0" fontId="7" fillId="0" borderId="0" xfId="0" applyNumberFormat="1" applyFont="1" applyAlignment="1">
      <alignment horizontal="center" wrapText="1"/>
    </xf>
    <xf numFmtId="10" fontId="9" fillId="0" borderId="0" xfId="0" applyNumberFormat="1" applyFont="1" applyAlignment="1">
      <alignment horizontal="center" wrapText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7.57421875" style="6" customWidth="1"/>
    <col min="2" max="2" width="8.140625" style="4" customWidth="1"/>
    <col min="3" max="3" width="11.140625" style="9" hidden="1" customWidth="1"/>
    <col min="4" max="4" width="9.140625" style="11" customWidth="1"/>
    <col min="5" max="5" width="9.57421875" style="11" customWidth="1"/>
    <col min="6" max="6" width="11.421875" style="17" customWidth="1"/>
    <col min="7" max="7" width="11.8515625" style="15" hidden="1" customWidth="1"/>
    <col min="8" max="8" width="12.140625" style="4" hidden="1" customWidth="1"/>
    <col min="9" max="9" width="10.7109375" style="11" hidden="1" customWidth="1"/>
    <col min="10" max="10" width="38.00390625" style="1" customWidth="1"/>
  </cols>
  <sheetData>
    <row r="1" spans="1:11" s="2" customFormat="1" ht="63.75">
      <c r="A1" s="5" t="s">
        <v>0</v>
      </c>
      <c r="B1" s="7" t="s">
        <v>1</v>
      </c>
      <c r="C1" s="8" t="s">
        <v>3</v>
      </c>
      <c r="D1" s="28" t="s">
        <v>29</v>
      </c>
      <c r="E1" s="29" t="s">
        <v>30</v>
      </c>
      <c r="F1" s="16" t="s">
        <v>10</v>
      </c>
      <c r="G1" s="12" t="s">
        <v>2</v>
      </c>
      <c r="H1" s="13" t="s">
        <v>3</v>
      </c>
      <c r="I1" s="14" t="s">
        <v>8</v>
      </c>
      <c r="J1" s="3" t="s">
        <v>9</v>
      </c>
      <c r="K1" s="7" t="s">
        <v>3</v>
      </c>
    </row>
    <row r="2" ht="12.75">
      <c r="H2" s="15"/>
    </row>
    <row r="3" spans="1:11" ht="102">
      <c r="A3" s="6">
        <v>1998</v>
      </c>
      <c r="B3" s="24" t="s">
        <v>4</v>
      </c>
      <c r="C3" s="9">
        <v>619104</v>
      </c>
      <c r="G3" s="15">
        <v>1005074</v>
      </c>
      <c r="H3" s="15">
        <f>C3</f>
        <v>619104</v>
      </c>
      <c r="I3" s="11">
        <f>H3/G3</f>
        <v>0.615978524964331</v>
      </c>
      <c r="J3" s="17" t="s">
        <v>25</v>
      </c>
      <c r="K3" s="30">
        <v>619104</v>
      </c>
    </row>
    <row r="4" spans="1:11" ht="38.25">
      <c r="A4" s="6">
        <v>1999</v>
      </c>
      <c r="B4" s="25" t="s">
        <v>5</v>
      </c>
      <c r="C4" s="9">
        <v>218225</v>
      </c>
      <c r="D4" s="11">
        <f>C4/C3</f>
        <v>0.3524852044244586</v>
      </c>
      <c r="F4" s="16" t="s">
        <v>6</v>
      </c>
      <c r="G4" s="15">
        <v>993685</v>
      </c>
      <c r="H4" s="15">
        <f>C4</f>
        <v>218225</v>
      </c>
      <c r="I4" s="11">
        <f>H4/G4</f>
        <v>0.21961184882533197</v>
      </c>
      <c r="J4" s="17" t="s">
        <v>21</v>
      </c>
      <c r="K4" s="30">
        <v>218225</v>
      </c>
    </row>
    <row r="5" spans="8:11" ht="12.75">
      <c r="H5" s="15"/>
      <c r="K5" s="30"/>
    </row>
    <row r="6" spans="1:11" ht="63.75">
      <c r="A6" s="6">
        <v>1999</v>
      </c>
      <c r="B6" s="24" t="s">
        <v>4</v>
      </c>
      <c r="C6" s="9">
        <v>538367</v>
      </c>
      <c r="E6" s="11">
        <f>K6/K3</f>
        <v>0.8695905695973536</v>
      </c>
      <c r="F6" s="16" t="s">
        <v>7</v>
      </c>
      <c r="G6" s="15">
        <v>1001339</v>
      </c>
      <c r="H6" s="15">
        <f>C6</f>
        <v>538367</v>
      </c>
      <c r="I6" s="11">
        <f>H6/G6</f>
        <v>0.5376470905457592</v>
      </c>
      <c r="J6" s="17" t="s">
        <v>20</v>
      </c>
      <c r="K6" s="30">
        <v>538367</v>
      </c>
    </row>
    <row r="7" spans="1:11" ht="63.75">
      <c r="A7" s="6">
        <v>2000</v>
      </c>
      <c r="B7" s="27" t="s">
        <v>5</v>
      </c>
      <c r="C7" s="10">
        <v>380126</v>
      </c>
      <c r="D7" s="11">
        <f>C7/C6</f>
        <v>0.7060722518282139</v>
      </c>
      <c r="F7" s="16" t="s">
        <v>7</v>
      </c>
      <c r="G7" s="15">
        <v>1037394</v>
      </c>
      <c r="H7" s="15">
        <f>C7</f>
        <v>380126</v>
      </c>
      <c r="I7" s="11">
        <f>H7/G7</f>
        <v>0.366423943072738</v>
      </c>
      <c r="J7" s="17" t="s">
        <v>11</v>
      </c>
      <c r="K7" s="30">
        <v>380126</v>
      </c>
    </row>
    <row r="8" spans="8:11" ht="12.75">
      <c r="H8" s="15"/>
      <c r="K8" s="30"/>
    </row>
    <row r="9" spans="1:11" ht="140.25">
      <c r="A9" s="6">
        <v>2000</v>
      </c>
      <c r="B9" s="26" t="s">
        <v>4</v>
      </c>
      <c r="C9" s="9">
        <v>799163</v>
      </c>
      <c r="E9" s="11">
        <f>K9/K6</f>
        <v>1.48442047896695</v>
      </c>
      <c r="F9" s="16" t="s">
        <v>7</v>
      </c>
      <c r="G9" s="15">
        <v>1069139</v>
      </c>
      <c r="H9" s="15">
        <f>C9</f>
        <v>799163</v>
      </c>
      <c r="I9" s="11">
        <f>H9/G9</f>
        <v>0.7474827875514783</v>
      </c>
      <c r="J9" s="17" t="s">
        <v>12</v>
      </c>
      <c r="K9" s="30">
        <v>799163</v>
      </c>
    </row>
    <row r="10" spans="1:11" ht="51">
      <c r="A10" s="6">
        <v>2001</v>
      </c>
      <c r="B10" s="27" t="s">
        <v>5</v>
      </c>
      <c r="C10" s="9">
        <v>286795</v>
      </c>
      <c r="D10" s="11">
        <f>C10/C9</f>
        <v>0.3588692169182007</v>
      </c>
      <c r="F10" s="16" t="s">
        <v>6</v>
      </c>
      <c r="G10" s="15">
        <v>1075062</v>
      </c>
      <c r="H10" s="15">
        <f>C10</f>
        <v>286795</v>
      </c>
      <c r="I10" s="11">
        <f>H10/G10</f>
        <v>0.26677066066887306</v>
      </c>
      <c r="J10" s="17" t="s">
        <v>22</v>
      </c>
      <c r="K10" s="30">
        <v>286795</v>
      </c>
    </row>
    <row r="11" spans="6:11" ht="12.75">
      <c r="F11" s="16"/>
      <c r="H11" s="15"/>
      <c r="K11" s="30"/>
    </row>
    <row r="12" spans="1:11" ht="89.25">
      <c r="A12" s="6">
        <v>2001</v>
      </c>
      <c r="B12" s="26" t="s">
        <v>4</v>
      </c>
      <c r="C12" s="9">
        <v>459930</v>
      </c>
      <c r="E12" s="11">
        <f>K12/K9</f>
        <v>0.5755146321839224</v>
      </c>
      <c r="F12" s="16" t="s">
        <v>7</v>
      </c>
      <c r="G12" s="15">
        <v>1211327</v>
      </c>
      <c r="H12" s="15">
        <f>C12</f>
        <v>459930</v>
      </c>
      <c r="I12" s="11">
        <f>H12/G12</f>
        <v>0.37969103305713486</v>
      </c>
      <c r="J12" s="17" t="s">
        <v>24</v>
      </c>
      <c r="K12" s="30">
        <v>459930</v>
      </c>
    </row>
    <row r="13" spans="1:11" ht="63.75">
      <c r="A13" s="6">
        <v>2002</v>
      </c>
      <c r="B13" s="27" t="s">
        <v>5</v>
      </c>
      <c r="C13" s="9">
        <v>282987</v>
      </c>
      <c r="D13" s="11">
        <f>C13/C12</f>
        <v>0.6152827604200639</v>
      </c>
      <c r="F13" s="16" t="s">
        <v>7</v>
      </c>
      <c r="G13" s="15">
        <v>1222535</v>
      </c>
      <c r="H13" s="15">
        <f>C13</f>
        <v>282987</v>
      </c>
      <c r="I13" s="11">
        <f>H13/G13</f>
        <v>0.23147558147619496</v>
      </c>
      <c r="J13" s="17" t="s">
        <v>13</v>
      </c>
      <c r="K13" s="30">
        <v>282987</v>
      </c>
    </row>
    <row r="14" spans="6:11" ht="12.75">
      <c r="F14" s="16"/>
      <c r="H14" s="15"/>
      <c r="K14" s="30"/>
    </row>
    <row r="15" spans="1:11" s="22" customFormat="1" ht="114.75">
      <c r="A15" s="19">
        <v>2002</v>
      </c>
      <c r="B15" s="24" t="s">
        <v>4</v>
      </c>
      <c r="C15" s="20">
        <v>548353</v>
      </c>
      <c r="D15" s="21"/>
      <c r="E15" s="21">
        <f>K15/K12</f>
        <v>1.192253168960494</v>
      </c>
      <c r="F15" s="16" t="s">
        <v>7</v>
      </c>
      <c r="G15" s="23">
        <v>1221474</v>
      </c>
      <c r="H15" s="23">
        <f>C15</f>
        <v>548353</v>
      </c>
      <c r="I15" s="21">
        <f>H15/G15</f>
        <v>0.4489272796637505</v>
      </c>
      <c r="J15" s="17" t="s">
        <v>14</v>
      </c>
      <c r="K15" s="31">
        <v>548353</v>
      </c>
    </row>
    <row r="16" spans="1:11" s="22" customFormat="1" ht="63.75">
      <c r="A16" s="19">
        <v>2003</v>
      </c>
      <c r="B16" s="25" t="s">
        <v>5</v>
      </c>
      <c r="C16" s="10">
        <v>304217</v>
      </c>
      <c r="D16" s="21">
        <f>C16/C15</f>
        <v>0.5547831415165049</v>
      </c>
      <c r="E16" s="21"/>
      <c r="F16" s="16" t="s">
        <v>7</v>
      </c>
      <c r="G16" s="23">
        <v>1029833</v>
      </c>
      <c r="H16" s="23">
        <f>C16</f>
        <v>304217</v>
      </c>
      <c r="I16" s="21">
        <f>H16/G16</f>
        <v>0.2954042063130624</v>
      </c>
      <c r="J16" s="17" t="s">
        <v>15</v>
      </c>
      <c r="K16" s="31">
        <v>304217</v>
      </c>
    </row>
    <row r="17" spans="1:11" s="2" customFormat="1" ht="63.75">
      <c r="A17" s="5" t="s">
        <v>0</v>
      </c>
      <c r="B17" s="7" t="s">
        <v>1</v>
      </c>
      <c r="C17" s="8" t="s">
        <v>3</v>
      </c>
      <c r="D17" s="28" t="s">
        <v>27</v>
      </c>
      <c r="E17" s="29" t="s">
        <v>28</v>
      </c>
      <c r="F17" s="16" t="s">
        <v>10</v>
      </c>
      <c r="G17" s="12" t="s">
        <v>2</v>
      </c>
      <c r="H17" s="13" t="s">
        <v>3</v>
      </c>
      <c r="I17" s="14" t="s">
        <v>8</v>
      </c>
      <c r="J17" s="3" t="s">
        <v>9</v>
      </c>
      <c r="K17" s="32"/>
    </row>
    <row r="18" spans="1:14" s="22" customFormat="1" ht="76.5">
      <c r="A18" s="19">
        <v>2003</v>
      </c>
      <c r="B18" s="24" t="s">
        <v>4</v>
      </c>
      <c r="C18" s="20">
        <v>369779</v>
      </c>
      <c r="D18" s="21"/>
      <c r="E18" s="21">
        <f>K18/K15</f>
        <v>0.674344810733232</v>
      </c>
      <c r="F18" s="16" t="s">
        <v>7</v>
      </c>
      <c r="G18" s="23">
        <v>1035764</v>
      </c>
      <c r="H18" s="23">
        <f>C18</f>
        <v>369779</v>
      </c>
      <c r="I18" s="21">
        <f>H18/G18</f>
        <v>0.35701086347855304</v>
      </c>
      <c r="J18" s="17" t="s">
        <v>16</v>
      </c>
      <c r="K18" s="33">
        <v>369779</v>
      </c>
      <c r="L18" s="18"/>
      <c r="M18" s="18"/>
      <c r="N18" s="18"/>
    </row>
    <row r="19" spans="1:11" s="22" customFormat="1" ht="51">
      <c r="A19" s="19">
        <v>2004</v>
      </c>
      <c r="B19" s="25" t="s">
        <v>5</v>
      </c>
      <c r="C19" s="20">
        <v>466732</v>
      </c>
      <c r="D19" s="21">
        <f>C19/C18</f>
        <v>1.262191741553739</v>
      </c>
      <c r="E19" s="21"/>
      <c r="F19" s="16" t="s">
        <v>7</v>
      </c>
      <c r="G19" s="23">
        <v>1006839</v>
      </c>
      <c r="H19" s="23">
        <f>C19</f>
        <v>466732</v>
      </c>
      <c r="I19" s="21">
        <f>H19/G19</f>
        <v>0.4635617015232823</v>
      </c>
      <c r="J19" s="17" t="s">
        <v>17</v>
      </c>
      <c r="K19" s="31">
        <v>466732</v>
      </c>
    </row>
    <row r="20" spans="1:11" s="22" customFormat="1" ht="127.5">
      <c r="A20" s="19">
        <v>2004</v>
      </c>
      <c r="B20" s="24" t="s">
        <v>4</v>
      </c>
      <c r="C20" s="20">
        <v>898238</v>
      </c>
      <c r="D20" s="21"/>
      <c r="E20" s="21">
        <f>K20/K18</f>
        <v>2.4291211777845687</v>
      </c>
      <c r="F20" s="16" t="s">
        <v>7</v>
      </c>
      <c r="G20" s="23">
        <v>1082406</v>
      </c>
      <c r="H20" s="23">
        <f>C20</f>
        <v>898238</v>
      </c>
      <c r="I20" s="21">
        <f>H20/G20</f>
        <v>0.829853123504489</v>
      </c>
      <c r="J20" s="17" t="s">
        <v>18</v>
      </c>
      <c r="K20" s="31">
        <v>898238</v>
      </c>
    </row>
    <row r="21" spans="1:11" s="22" customFormat="1" ht="38.25">
      <c r="A21" s="19">
        <v>2005</v>
      </c>
      <c r="B21" s="25" t="s">
        <v>5</v>
      </c>
      <c r="C21" s="20">
        <v>300569</v>
      </c>
      <c r="D21" s="21">
        <f>C21/C20</f>
        <v>0.33462066846426003</v>
      </c>
      <c r="E21" s="21"/>
      <c r="F21" s="16" t="s">
        <v>6</v>
      </c>
      <c r="G21" s="23">
        <v>1012559</v>
      </c>
      <c r="H21" s="23">
        <f>C21</f>
        <v>300569</v>
      </c>
      <c r="I21" s="21">
        <f>H21/G21</f>
        <v>0.2968409742049599</v>
      </c>
      <c r="J21" s="17" t="s">
        <v>19</v>
      </c>
      <c r="K21" s="31">
        <v>300569</v>
      </c>
    </row>
    <row r="22" ht="12.75">
      <c r="K22" s="30"/>
    </row>
    <row r="23" spans="1:11" ht="102">
      <c r="A23" s="6">
        <v>2005</v>
      </c>
      <c r="B23" s="26" t="s">
        <v>4</v>
      </c>
      <c r="C23" s="9">
        <v>547325</v>
      </c>
      <c r="E23" s="11">
        <f>K23/K20</f>
        <v>0.6093318251955495</v>
      </c>
      <c r="F23" s="16" t="s">
        <v>7</v>
      </c>
      <c r="G23" s="15">
        <v>1015738</v>
      </c>
      <c r="H23" s="15">
        <f>C23</f>
        <v>547325</v>
      </c>
      <c r="I23" s="11">
        <f>H23/G23</f>
        <v>0.5388446626984518</v>
      </c>
      <c r="J23" s="17" t="s">
        <v>23</v>
      </c>
      <c r="K23" s="30">
        <v>547325</v>
      </c>
    </row>
    <row r="24" ht="12.75">
      <c r="K24" s="30"/>
    </row>
    <row r="25" spans="1:11" ht="51">
      <c r="A25" s="6">
        <v>2006</v>
      </c>
      <c r="B25" s="27" t="s">
        <v>5</v>
      </c>
      <c r="C25" s="10">
        <v>281431</v>
      </c>
      <c r="D25" s="11">
        <f>K25/K23</f>
        <v>0.597621157447586</v>
      </c>
      <c r="F25" s="16" t="s">
        <v>7</v>
      </c>
      <c r="G25" s="10">
        <v>955132</v>
      </c>
      <c r="H25" s="15">
        <f>C25</f>
        <v>281431</v>
      </c>
      <c r="I25" s="11">
        <f>H25/G25</f>
        <v>0.29465141990845245</v>
      </c>
      <c r="J25" s="17" t="s">
        <v>26</v>
      </c>
      <c r="K25" s="30">
        <v>327093</v>
      </c>
    </row>
    <row r="26" ht="12.75">
      <c r="K26" s="30"/>
    </row>
    <row r="27" ht="12.75">
      <c r="K27" s="30"/>
    </row>
    <row r="28" ht="12.75">
      <c r="K28" s="30"/>
    </row>
    <row r="29" ht="12.75">
      <c r="K29" s="30"/>
    </row>
    <row r="30" ht="12.75">
      <c r="K30" s="30"/>
    </row>
    <row r="31" ht="12.75">
      <c r="K31" s="30"/>
    </row>
    <row r="32" ht="12.75">
      <c r="K32" s="30"/>
    </row>
    <row r="33" ht="12.75">
      <c r="K33" s="30"/>
    </row>
    <row r="34" ht="12.75">
      <c r="K34" s="30"/>
    </row>
    <row r="35" ht="12.75">
      <c r="K35" s="30"/>
    </row>
    <row r="36" ht="12.75">
      <c r="K36" s="30"/>
    </row>
    <row r="37" ht="12.75">
      <c r="K37" s="30"/>
    </row>
    <row r="38" ht="12.75">
      <c r="K38" s="30"/>
    </row>
    <row r="39" ht="12.75">
      <c r="K39" s="30"/>
    </row>
    <row r="40" ht="12.75">
      <c r="K40" s="30"/>
    </row>
    <row r="41" ht="12.75">
      <c r="K41" s="30"/>
    </row>
    <row r="42" ht="12.75">
      <c r="K42" s="30"/>
    </row>
    <row r="43" ht="12.75">
      <c r="K43" s="30"/>
    </row>
    <row r="44" ht="12.75">
      <c r="K44" s="30"/>
    </row>
    <row r="45" ht="12.75">
      <c r="K45" s="30"/>
    </row>
    <row r="46" ht="12.75">
      <c r="K46" s="30"/>
    </row>
    <row r="47" ht="12.75">
      <c r="K47" s="30"/>
    </row>
    <row r="48" ht="12.75">
      <c r="K48" s="30"/>
    </row>
    <row r="49" ht="12.75">
      <c r="K49" s="30"/>
    </row>
    <row r="50" ht="12.75">
      <c r="K50" s="30"/>
    </row>
    <row r="51" ht="12.75">
      <c r="K51" s="30"/>
    </row>
    <row r="52" ht="12.75">
      <c r="K52" s="30"/>
    </row>
    <row r="53" ht="12.75">
      <c r="K53" s="30"/>
    </row>
    <row r="54" ht="12.75">
      <c r="K54" s="30"/>
    </row>
    <row r="55" ht="12.75">
      <c r="K55" s="30"/>
    </row>
    <row r="56" ht="12.75">
      <c r="K56" s="30"/>
    </row>
    <row r="57" ht="12.75">
      <c r="K57" s="30"/>
    </row>
    <row r="58" ht="12.75">
      <c r="K58" s="30"/>
    </row>
    <row r="59" ht="12.75">
      <c r="K59" s="30"/>
    </row>
    <row r="60" ht="12.75">
      <c r="K60" s="30"/>
    </row>
  </sheetData>
  <printOptions gridLines="1"/>
  <pageMargins left="0.75" right="0.5" top="0.5" bottom="1" header="0.25" footer="0.15"/>
  <pageSetup horizontalDpi="600" verticalDpi="600" orientation="portrait" paperSize="5" r:id="rId1"/>
  <headerFooter alignWithMargins="0">
    <oddHeader>&amp;C&amp;12Primary and General #s</oddHeader>
    <oddFooter>&amp;L
s:/2008/docs/elections/chatalas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畐汢捩䠠慥瑬⁨‭敓瑡汴⁥…楋杮䌠畯瑮yᨀ矝4쀀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CHATALH</dc:creator>
  <cp:keywords/>
  <dc:description/>
  <cp:lastModifiedBy>Mountsier, Beth</cp:lastModifiedBy>
  <cp:lastPrinted>2006-10-13T19:28:23Z</cp:lastPrinted>
  <dcterms:created xsi:type="dcterms:W3CDTF">2006-08-08T20:46:24Z</dcterms:created>
  <dcterms:modified xsi:type="dcterms:W3CDTF">2007-03-02T23:01:33Z</dcterms:modified>
  <cp:category/>
  <cp:version/>
  <cp:contentType/>
  <cp:contentStatus/>
</cp:coreProperties>
</file>