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'CSP'!$A$1:$H$77</definedName>
    <definedName name="Z_2326DA77_4645_4216_B0BE_B97CBB83DE36_.wvu.PrintArea" localSheetId="0" hidden="1">'CSP'!$A$1:$H$77</definedName>
    <definedName name="Z_3CDBCBCB_2BC2_4439_8AC8_1684D036B378_.wvu.PrintArea" localSheetId="0" hidden="1">'CSP'!$A$1:$H$77</definedName>
    <definedName name="Z_4BBE5CE8_D927_4136_9727_A30105DABA49_.wvu.PrintArea" localSheetId="0" hidden="1">'CSP'!$A$1:$H$77</definedName>
    <definedName name="Z_87690D37_E523_414F_BE07_1DE4EA803B0F_.wvu.PrintArea" localSheetId="0" hidden="1">'CSP'!$A$1:$H$77</definedName>
    <definedName name="Z_9928A754_A865_476E_AD8A_FE839B69616A_.wvu.PrintArea" localSheetId="0" hidden="1">'CSP'!$A$1:$H$77</definedName>
    <definedName name="Z_D4744826_1EA3_4E0B_A925_A48072557AA8_.wvu.PrintArea" localSheetId="0" hidden="1">'CSP'!$A$1:$H$77</definedName>
    <definedName name="Z_E545BBB3_D489_4AB5_8AC4_8D1423B4A57F_.wvu.PrintArea" localSheetId="0" hidden="1">'CSP'!$A$1:$H$77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<sst xmlns="http://schemas.openxmlformats.org/spreadsheetml/2006/main" count="47" uniqueCount="35">
  <si>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</si>
  <si>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</si>
  <si>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</si>
  <si>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</si>
  <si>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</si>
  <si>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</si>
  <si>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</si>
  <si>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</si>
  <si>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</si>
  <si>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</si>
  <si>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</si>
  <si>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</si>
  <si>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</si>
  <si>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</si>
  <si>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</si>
  <si>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</si>
  <si>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</si>
  <si>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</si>
  <si>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</si>
  <si>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</si>
  <si>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</si>
  <si>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Nigel Lewis, 296-1168</t>
  </si>
  <si>
    <t>2010-XXXX</t>
  </si>
  <si>
    <t>Ordinance/Motion No.  2010-XXXX</t>
  </si>
  <si>
    <t>Wastewater/General Fund</t>
  </si>
  <si>
    <t xml:space="preserve">An Ordinance approving forms of amendments to reimbursement agreements </t>
  </si>
  <si>
    <t xml:space="preserve">between the county and Helaba Bank to provide for extensions of the letters of credit </t>
  </si>
  <si>
    <t>securing $100,000,000 of the county's junior lien variable rate demand sewer revenue</t>
  </si>
  <si>
    <t>bonds issued in 2001 and authorizing the county's finance director to sign and deliver</t>
  </si>
  <si>
    <t>the amendments.</t>
  </si>
  <si>
    <t>THERE IS NO IMMEDIATE FISCAL IMPACT ANTICIPATED AS A RESULT OF THESE AMENDMENTS.</t>
  </si>
  <si>
    <t>The proposed ordinance will not have a direct fiscal impact on King County.  Under their proposal the annual cost</t>
  </si>
  <si>
    <t>of Helaba's letter of credit will increase form 27 basis points to 55 basis points.  This change will result in an</t>
  </si>
  <si>
    <t>increase in the cost of this financing $280,000 for each of the next two years.  This change in pricing does not</t>
  </si>
  <si>
    <t>need to be approved by ordinance.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</si>
</sst>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zoomScalePageLayoutView="0" workbookViewId="0" topLeftCell="A26">
      <selection activeCell="A41" sqref="A41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22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7" t="s">
        <v>25</v>
      </c>
      <c r="E4" s="78"/>
      <c r="F4" s="78"/>
      <c r="G4" s="78"/>
      <c r="H4" s="79"/>
      <c r="I4" s="23"/>
    </row>
    <row r="5" spans="1:9" ht="18" customHeight="1">
      <c r="A5" s="20"/>
      <c r="B5" s="21"/>
      <c r="C5" s="22"/>
      <c r="D5" s="25" t="s">
        <v>26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27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 t="s">
        <v>28</v>
      </c>
      <c r="E7" s="22"/>
      <c r="F7" s="22"/>
      <c r="G7" s="22"/>
      <c r="H7" s="26"/>
      <c r="I7" s="15"/>
    </row>
    <row r="8" spans="1:9" ht="18" customHeight="1">
      <c r="A8" s="20"/>
      <c r="B8" s="21"/>
      <c r="C8" s="22"/>
      <c r="D8" s="25" t="s">
        <v>29</v>
      </c>
      <c r="E8" s="22"/>
      <c r="F8" s="22"/>
      <c r="G8" s="22"/>
      <c r="H8" s="26"/>
      <c r="I8" s="15"/>
    </row>
    <row r="9" spans="1:8" ht="18" customHeight="1">
      <c r="A9" s="27" t="s">
        <v>2</v>
      </c>
      <c r="B9" s="28"/>
      <c r="C9" s="28"/>
      <c r="D9" s="29" t="s">
        <v>24</v>
      </c>
      <c r="E9" s="28"/>
      <c r="F9" s="28"/>
      <c r="G9" s="28"/>
      <c r="H9" s="30"/>
    </row>
    <row r="10" spans="1:8" ht="18" customHeight="1">
      <c r="A10" s="27" t="s">
        <v>3</v>
      </c>
      <c r="B10" s="28"/>
      <c r="C10" s="28"/>
      <c r="D10" s="28" t="s">
        <v>21</v>
      </c>
      <c r="E10" s="28"/>
      <c r="F10" s="28"/>
      <c r="G10" s="28"/>
      <c r="H10" s="30"/>
    </row>
    <row r="11" spans="1:8" ht="18" customHeight="1" thickBot="1">
      <c r="A11" s="31" t="s">
        <v>4</v>
      </c>
      <c r="B11" s="32"/>
      <c r="C11" s="32"/>
      <c r="D11" s="32"/>
      <c r="E11" s="32"/>
      <c r="F11" s="32"/>
      <c r="G11" s="32"/>
      <c r="H11" s="33"/>
    </row>
    <row r="12" spans="1:8" ht="18" customHeight="1" thickTop="1">
      <c r="A12" s="4"/>
      <c r="C12" s="4"/>
      <c r="D12" s="28"/>
      <c r="E12" s="28"/>
      <c r="F12" s="28"/>
      <c r="G12" s="28"/>
      <c r="H12" s="28"/>
    </row>
    <row r="13" spans="1:8" ht="18" customHeight="1">
      <c r="A13" s="28" t="s">
        <v>5</v>
      </c>
      <c r="C13" s="4"/>
      <c r="D13" s="4"/>
      <c r="E13" s="4"/>
      <c r="F13" s="4"/>
      <c r="G13" s="4"/>
      <c r="H13" s="4"/>
    </row>
    <row r="14" spans="1:8" ht="18" customHeight="1">
      <c r="A14" s="34" t="s">
        <v>30</v>
      </c>
      <c r="C14" s="4"/>
      <c r="D14" s="4"/>
      <c r="E14" s="4"/>
      <c r="F14" s="4"/>
      <c r="G14" s="4"/>
      <c r="H14" s="4"/>
    </row>
    <row r="15" spans="1:8" ht="18" customHeight="1" thickBot="1">
      <c r="A15" s="34" t="s">
        <v>6</v>
      </c>
      <c r="B15" s="28"/>
      <c r="C15" s="4"/>
      <c r="D15" s="4"/>
      <c r="E15" s="4"/>
      <c r="F15" s="4"/>
      <c r="G15" s="4"/>
      <c r="H15" s="4"/>
    </row>
    <row r="16" spans="1:8" ht="18" customHeight="1">
      <c r="A16" s="35" t="s">
        <v>7</v>
      </c>
      <c r="B16" s="36"/>
      <c r="C16" s="37" t="s">
        <v>8</v>
      </c>
      <c r="D16" s="37" t="s">
        <v>9</v>
      </c>
      <c r="E16" s="37" t="s">
        <v>10</v>
      </c>
      <c r="F16" s="37" t="s">
        <v>11</v>
      </c>
      <c r="G16" s="38" t="s">
        <v>12</v>
      </c>
      <c r="H16" s="39" t="s">
        <v>13</v>
      </c>
    </row>
    <row r="17" spans="1:8" ht="18" customHeight="1">
      <c r="A17" s="40"/>
      <c r="B17" s="41"/>
      <c r="C17" s="42" t="s">
        <v>14</v>
      </c>
      <c r="D17" s="42" t="s">
        <v>15</v>
      </c>
      <c r="E17" s="1">
        <v>2010</v>
      </c>
      <c r="F17" s="1">
        <v>2011</v>
      </c>
      <c r="G17" s="2">
        <v>2012</v>
      </c>
      <c r="H17" s="3">
        <v>2013</v>
      </c>
    </row>
    <row r="18" spans="1:8" ht="18" customHeight="1">
      <c r="A18" s="40"/>
      <c r="B18" s="41"/>
      <c r="C18" s="43"/>
      <c r="D18" s="76"/>
      <c r="E18" s="44"/>
      <c r="F18" s="44"/>
      <c r="G18" s="45"/>
      <c r="H18" s="46"/>
    </row>
    <row r="19" spans="1:8" ht="18" customHeight="1">
      <c r="A19" s="40"/>
      <c r="B19" s="41"/>
      <c r="C19" s="43"/>
      <c r="D19" s="42"/>
      <c r="E19" s="44"/>
      <c r="F19" s="44"/>
      <c r="G19" s="45"/>
      <c r="H19" s="46"/>
    </row>
    <row r="20" spans="1:8" ht="18" customHeight="1">
      <c r="A20" s="40"/>
      <c r="B20" s="41"/>
      <c r="C20" s="43"/>
      <c r="D20" s="47"/>
      <c r="E20" s="48"/>
      <c r="F20" s="48"/>
      <c r="G20" s="49"/>
      <c r="H20" s="50"/>
    </row>
    <row r="21" spans="1:8" s="56" customFormat="1" ht="18" customHeight="1" thickBot="1">
      <c r="A21" s="51"/>
      <c r="B21" s="52" t="s">
        <v>16</v>
      </c>
      <c r="C21" s="53"/>
      <c r="D21" s="53"/>
      <c r="E21" s="54">
        <f>E18+E19</f>
        <v>0</v>
      </c>
      <c r="F21" s="54">
        <f>F18+F19</f>
        <v>0</v>
      </c>
      <c r="G21" s="54">
        <f>G18+G19</f>
        <v>0</v>
      </c>
      <c r="H21" s="55">
        <f>H18+H19</f>
        <v>0</v>
      </c>
    </row>
    <row r="22" spans="1:8" ht="18" customHeight="1">
      <c r="A22" s="4"/>
      <c r="B22" s="4"/>
      <c r="C22" s="4"/>
      <c r="D22" s="4"/>
      <c r="E22" s="5"/>
      <c r="F22" s="5"/>
      <c r="G22" s="5"/>
      <c r="H22" s="5"/>
    </row>
    <row r="23" spans="1:8" ht="18" customHeight="1" thickBot="1">
      <c r="A23" s="57" t="s">
        <v>17</v>
      </c>
      <c r="B23" s="28"/>
      <c r="C23" s="28"/>
      <c r="D23" s="4"/>
      <c r="E23" s="4"/>
      <c r="F23" s="4"/>
      <c r="G23" s="4"/>
      <c r="H23" s="4"/>
    </row>
    <row r="24" spans="1:8" ht="18" customHeight="1">
      <c r="A24" s="35" t="s">
        <v>7</v>
      </c>
      <c r="B24" s="36"/>
      <c r="C24" s="37" t="s">
        <v>8</v>
      </c>
      <c r="D24" s="37" t="s">
        <v>18</v>
      </c>
      <c r="E24" s="37" t="s">
        <v>10</v>
      </c>
      <c r="F24" s="37" t="s">
        <v>11</v>
      </c>
      <c r="G24" s="38" t="s">
        <v>12</v>
      </c>
      <c r="H24" s="39" t="s">
        <v>13</v>
      </c>
    </row>
    <row r="25" spans="1:8" ht="18" customHeight="1">
      <c r="A25" s="40"/>
      <c r="B25" s="58"/>
      <c r="C25" s="42" t="s">
        <v>14</v>
      </c>
      <c r="D25" s="42"/>
      <c r="E25" s="1"/>
      <c r="F25" s="1">
        <v>2011</v>
      </c>
      <c r="G25" s="2">
        <v>2012</v>
      </c>
      <c r="H25" s="3">
        <v>2013</v>
      </c>
    </row>
    <row r="26" spans="1:8" ht="18" customHeight="1">
      <c r="A26" s="40"/>
      <c r="B26" s="58"/>
      <c r="C26" s="43"/>
      <c r="D26" s="42"/>
      <c r="E26" s="44"/>
      <c r="F26" s="44"/>
      <c r="G26" s="45"/>
      <c r="H26" s="46"/>
    </row>
    <row r="27" spans="1:8" ht="18" customHeight="1">
      <c r="A27" s="40"/>
      <c r="B27" s="58"/>
      <c r="C27" s="43"/>
      <c r="D27" s="59"/>
      <c r="E27" s="48"/>
      <c r="F27" s="44"/>
      <c r="G27" s="45"/>
      <c r="H27" s="46"/>
    </row>
    <row r="28" spans="1:8" ht="18" customHeight="1">
      <c r="A28" s="40"/>
      <c r="B28" s="58"/>
      <c r="C28" s="47"/>
      <c r="D28" s="47"/>
      <c r="E28" s="44"/>
      <c r="F28" s="44"/>
      <c r="G28" s="45"/>
      <c r="H28" s="46"/>
    </row>
    <row r="29" spans="1:9" ht="18" customHeight="1" thickBot="1">
      <c r="A29" s="51"/>
      <c r="B29" s="52" t="s">
        <v>19</v>
      </c>
      <c r="C29" s="53"/>
      <c r="D29" s="53"/>
      <c r="E29" s="54">
        <f>E26+E27</f>
        <v>0</v>
      </c>
      <c r="F29" s="54">
        <f>F26+F27</f>
        <v>0</v>
      </c>
      <c r="G29" s="54">
        <f>G26+G27</f>
        <v>0</v>
      </c>
      <c r="H29" s="55">
        <f>H26+H27</f>
        <v>0</v>
      </c>
      <c r="I29" s="60"/>
    </row>
    <row r="30" spans="1:8" ht="18" customHeight="1">
      <c r="A30" s="4"/>
      <c r="B30" s="4"/>
      <c r="C30" s="4"/>
      <c r="D30" s="4"/>
      <c r="E30" s="5"/>
      <c r="F30" s="5"/>
      <c r="G30" s="5"/>
      <c r="H30" s="5"/>
    </row>
    <row r="31" spans="1:8" ht="18" customHeight="1" thickBot="1">
      <c r="A31" s="57" t="s">
        <v>20</v>
      </c>
      <c r="B31" s="28"/>
      <c r="C31" s="28"/>
      <c r="D31" s="28"/>
      <c r="E31" s="4"/>
      <c r="F31" s="4"/>
      <c r="G31" s="4"/>
      <c r="H31" s="4"/>
    </row>
    <row r="32" spans="1:10" ht="18" customHeight="1">
      <c r="A32" s="35"/>
      <c r="B32" s="36"/>
      <c r="C32" s="61"/>
      <c r="D32" s="62"/>
      <c r="E32" s="37" t="s">
        <v>10</v>
      </c>
      <c r="F32" s="37" t="s">
        <v>11</v>
      </c>
      <c r="G32" s="38" t="s">
        <v>12</v>
      </c>
      <c r="H32" s="39" t="s">
        <v>13</v>
      </c>
      <c r="I32" s="63"/>
      <c r="J32" s="63"/>
    </row>
    <row r="33" spans="1:10" ht="18" customHeight="1">
      <c r="A33" s="40"/>
      <c r="B33" s="41"/>
      <c r="C33" s="64"/>
      <c r="D33" s="65"/>
      <c r="E33" s="1"/>
      <c r="F33" s="1">
        <v>2011</v>
      </c>
      <c r="G33" s="2">
        <v>2012</v>
      </c>
      <c r="H33" s="3">
        <v>2013</v>
      </c>
      <c r="I33" s="63"/>
      <c r="J33" s="63"/>
    </row>
    <row r="34" spans="1:10" ht="18" customHeight="1">
      <c r="A34" s="40"/>
      <c r="B34" s="41"/>
      <c r="C34" s="41"/>
      <c r="D34" s="58"/>
      <c r="E34" s="44"/>
      <c r="F34" s="44"/>
      <c r="G34" s="45"/>
      <c r="H34" s="46"/>
      <c r="I34" s="66"/>
      <c r="J34" s="66"/>
    </row>
    <row r="35" spans="1:8" ht="18" customHeight="1">
      <c r="A35" s="40"/>
      <c r="B35" s="41"/>
      <c r="C35" s="41"/>
      <c r="D35" s="58"/>
      <c r="E35" s="67"/>
      <c r="F35" s="44"/>
      <c r="G35" s="45"/>
      <c r="H35" s="46"/>
    </row>
    <row r="36" spans="1:8" ht="18" customHeight="1">
      <c r="A36" s="68"/>
      <c r="B36" s="69"/>
      <c r="C36" s="69"/>
      <c r="D36" s="70"/>
      <c r="E36" s="71"/>
      <c r="F36" s="71"/>
      <c r="G36" s="72"/>
      <c r="H36" s="73"/>
    </row>
    <row r="37" spans="1:10" s="56" customFormat="1" ht="18" customHeight="1" thickBot="1">
      <c r="A37" s="51" t="s">
        <v>19</v>
      </c>
      <c r="B37" s="52"/>
      <c r="C37" s="52"/>
      <c r="D37" s="74"/>
      <c r="E37" s="54">
        <f>+E34</f>
        <v>0</v>
      </c>
      <c r="F37" s="54">
        <f>+F34</f>
        <v>0</v>
      </c>
      <c r="G37" s="54">
        <f>+G34</f>
        <v>0</v>
      </c>
      <c r="H37" s="55">
        <f>+H34</f>
        <v>0</v>
      </c>
      <c r="I37" s="75"/>
      <c r="J37" s="75"/>
    </row>
    <row r="38" spans="1:10" ht="18" customHeight="1">
      <c r="A38" s="4" t="s">
        <v>31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t="s">
        <v>32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8" customHeight="1">
      <c r="A40" s="4" t="s">
        <v>33</v>
      </c>
      <c r="B40" s="4"/>
      <c r="C40" s="4"/>
      <c r="D40" s="4"/>
      <c r="E40" s="5"/>
      <c r="F40" s="5"/>
      <c r="G40" s="5"/>
      <c r="H40" s="5"/>
      <c r="I40" s="6"/>
      <c r="J40" s="6"/>
    </row>
    <row r="41" spans="1:10" ht="18" customHeight="1">
      <c r="A41" s="4" t="s">
        <v>34</v>
      </c>
      <c r="B41" s="4"/>
      <c r="C41" s="4"/>
      <c r="D41" s="4"/>
      <c r="E41" s="5"/>
      <c r="F41" s="5"/>
      <c r="G41" s="5"/>
      <c r="H41" s="5"/>
      <c r="I41" s="6"/>
      <c r="J41" s="6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2010-06-15T22:29:04Z</cp:lastPrinted>
  <dcterms:created xsi:type="dcterms:W3CDTF">1999-06-02T23:29:55Z</dcterms:created>
  <dcterms:modified xsi:type="dcterms:W3CDTF">2010-06-15T22:39:14Z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