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Ord'!$A$1:$H$31</definedName>
  </definedNames>
  <calcPr fullCalcOnLoad="1"/>
</workbook>
</file>

<file path=xl/sharedStrings.xml><?xml version="1.0" encoding="utf-8"?>
<sst xmlns="http://schemas.openxmlformats.org/spreadsheetml/2006/main" count="51" uniqueCount="33">
  <si>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</si>
  <si>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</si>
  <si>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</si>
  <si>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</si>
  <si>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</si>
  <si>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</si>
  <si>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</si>
  <si>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</si>
  <si>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</si>
  <si>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</si>
  <si>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</si>
  <si>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</si>
  <si>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</si>
  <si>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</si>
  <si>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</si>
  <si>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</si>
  <si>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</si>
  <si>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</si>
  <si>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</si>
  <si>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Working Papers</t>
  </si>
  <si>
    <t>Judicial Administration</t>
  </si>
  <si>
    <t>Joel McAllister, Finance Division Manager</t>
  </si>
  <si>
    <t>Net zero</t>
  </si>
  <si>
    <t>This fee is meant only to cover the cost associated with providing this new service.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</si>
  <si>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</si>
  <si>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</si>
  <si>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</si>
  <si>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</si>
  <si>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Salaries &amp; Benefits</t>
  </si>
  <si>
    <t>DJA</t>
  </si>
  <si>
    <t>Expenditures by Categories:</t>
  </si>
  <si>
    <t>30,000 documents will be filed electronically that will need duplication and delivery to the assigned judicial officer, following DJA's implementation of mandatory e-filing in 2009.  The estimate assumes that staffing levels will be adjusted to reflect workload and available revenue. Outyears are inflated by 3% annually.</t>
  </si>
  <si>
    <t>Tesia Forbes, Budget Analyst, OMB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</si>
</sst>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6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4" fontId="5" fillId="0" borderId="28" xfId="0" applyNumberFormat="1" applyFont="1" applyFill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12</v>
      </c>
      <c r="B3" s="7" t="s">
        <v>18</v>
      </c>
      <c r="C3" s="8"/>
      <c r="D3" s="8"/>
      <c r="E3" s="8"/>
      <c r="F3" s="8"/>
      <c r="G3" s="8"/>
      <c r="H3" s="9"/>
    </row>
    <row r="4" spans="1:8" ht="13.5">
      <c r="A4" s="10" t="s">
        <v>13</v>
      </c>
      <c r="B4" s="11" t="s">
        <v>19</v>
      </c>
      <c r="C4" s="12"/>
      <c r="D4" s="12"/>
      <c r="E4" s="12"/>
      <c r="F4" s="12"/>
      <c r="G4" s="12"/>
      <c r="H4" s="13"/>
    </row>
    <row r="5" spans="1:8" ht="13.5">
      <c r="A5" s="14" t="s">
        <v>14</v>
      </c>
      <c r="B5" s="15"/>
      <c r="C5" s="15" t="s">
        <v>20</v>
      </c>
      <c r="D5" s="15"/>
      <c r="E5" s="15"/>
      <c r="F5" s="15"/>
      <c r="G5" s="15"/>
      <c r="H5" s="16"/>
    </row>
    <row r="6" spans="1:8" ht="13.5">
      <c r="A6" s="14" t="s">
        <v>15</v>
      </c>
      <c r="B6" s="15" t="s">
        <v>21</v>
      </c>
      <c r="C6" s="15"/>
      <c r="D6" s="15"/>
      <c r="E6" s="15"/>
      <c r="F6" s="15"/>
      <c r="G6" s="15"/>
      <c r="H6" s="16"/>
    </row>
    <row r="7" spans="1:8" ht="14.25" thickBot="1">
      <c r="A7" s="17" t="s">
        <v>16</v>
      </c>
      <c r="B7" s="18" t="s">
        <v>32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 t="s">
        <v>22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 t="s">
        <v>23</v>
      </c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2</v>
      </c>
      <c r="B12" s="15"/>
      <c r="C12" s="20"/>
      <c r="D12" s="20"/>
      <c r="E12" s="20"/>
      <c r="F12" s="20"/>
      <c r="G12" s="20"/>
      <c r="H12" s="20"/>
    </row>
    <row r="13" spans="1:8" ht="15.75">
      <c r="A13" s="24" t="s">
        <v>3</v>
      </c>
      <c r="B13" s="25"/>
      <c r="C13" s="26" t="s">
        <v>4</v>
      </c>
      <c r="D13" s="26" t="s">
        <v>5</v>
      </c>
      <c r="E13" s="26" t="s">
        <v>24</v>
      </c>
      <c r="F13" s="26" t="s">
        <v>25</v>
      </c>
      <c r="G13" s="26" t="s">
        <v>26</v>
      </c>
      <c r="H13" s="26" t="s">
        <v>27</v>
      </c>
    </row>
    <row r="14" spans="1:8" ht="13.5">
      <c r="A14" s="27"/>
      <c r="B14" s="28"/>
      <c r="C14" s="29" t="s">
        <v>6</v>
      </c>
      <c r="D14" s="29" t="s">
        <v>7</v>
      </c>
      <c r="E14" s="30">
        <v>2008</v>
      </c>
      <c r="F14" s="53">
        <v>2009</v>
      </c>
      <c r="G14" s="31">
        <v>2010</v>
      </c>
      <c r="H14" s="31">
        <v>2011</v>
      </c>
    </row>
    <row r="15" spans="1:8" ht="13.5">
      <c r="A15" s="27"/>
      <c r="B15" s="28"/>
      <c r="C15" s="32">
        <v>10</v>
      </c>
      <c r="D15" s="33">
        <v>34134</v>
      </c>
      <c r="E15" s="34">
        <v>0</v>
      </c>
      <c r="F15" s="34">
        <v>600000</v>
      </c>
      <c r="G15" s="34">
        <f>F15*1.03</f>
        <v>618000</v>
      </c>
      <c r="H15" s="34">
        <f>G15*1.03</f>
        <v>636540</v>
      </c>
    </row>
    <row r="16" spans="1:8" ht="14.25" thickBot="1">
      <c r="A16" s="35"/>
      <c r="B16" s="36" t="s">
        <v>8</v>
      </c>
      <c r="C16" s="37"/>
      <c r="D16" s="37"/>
      <c r="E16" s="38">
        <f>SUM(E15:E15)</f>
        <v>0</v>
      </c>
      <c r="F16" s="38">
        <f>SUM(F15:F15)</f>
        <v>600000</v>
      </c>
      <c r="G16" s="38">
        <f>SUM(G15:G15)</f>
        <v>618000</v>
      </c>
      <c r="H16" s="38">
        <f>SUM(H15:H15)</f>
        <v>636540</v>
      </c>
    </row>
    <row r="17" spans="1:8" ht="13.5">
      <c r="A17" s="20"/>
      <c r="B17" s="20"/>
      <c r="C17" s="39"/>
      <c r="D17" s="39"/>
      <c r="E17" s="40"/>
      <c r="F17" s="41"/>
      <c r="G17" s="40"/>
      <c r="H17" s="40"/>
    </row>
    <row r="18" spans="1:8" ht="14.25" thickBot="1">
      <c r="A18" s="42" t="s">
        <v>9</v>
      </c>
      <c r="B18" s="15"/>
      <c r="C18" s="43"/>
      <c r="D18" s="39"/>
      <c r="E18" s="20"/>
      <c r="F18" s="20"/>
      <c r="G18" s="20"/>
      <c r="H18" s="20"/>
    </row>
    <row r="19" spans="1:8" ht="15.75">
      <c r="A19" s="24" t="s">
        <v>3</v>
      </c>
      <c r="B19" s="25"/>
      <c r="C19" s="26" t="s">
        <v>4</v>
      </c>
      <c r="D19" s="26" t="s">
        <v>10</v>
      </c>
      <c r="E19" s="26" t="s">
        <v>24</v>
      </c>
      <c r="F19" s="26" t="s">
        <v>25</v>
      </c>
      <c r="G19" s="26" t="s">
        <v>26</v>
      </c>
      <c r="H19" s="26" t="s">
        <v>27</v>
      </c>
    </row>
    <row r="20" spans="1:8" ht="13.5">
      <c r="A20" s="27"/>
      <c r="B20" s="28"/>
      <c r="C20" s="29" t="s">
        <v>6</v>
      </c>
      <c r="D20" s="29" t="s">
        <v>7</v>
      </c>
      <c r="E20" s="30">
        <v>2008</v>
      </c>
      <c r="F20" s="53">
        <v>2009</v>
      </c>
      <c r="G20" s="31">
        <v>2010</v>
      </c>
      <c r="H20" s="31">
        <v>2011</v>
      </c>
    </row>
    <row r="21" spans="1:8" ht="13.5">
      <c r="A21" s="27"/>
      <c r="B21" s="28"/>
      <c r="C21" s="32">
        <v>10</v>
      </c>
      <c r="D21" s="44" t="s">
        <v>29</v>
      </c>
      <c r="E21" s="34">
        <v>0</v>
      </c>
      <c r="F21" s="34">
        <v>600000</v>
      </c>
      <c r="G21" s="34">
        <f>F21*1.03</f>
        <v>618000</v>
      </c>
      <c r="H21" s="34">
        <f>G21*1.03</f>
        <v>636540</v>
      </c>
    </row>
    <row r="22" spans="1:8" ht="14.25" thickBot="1">
      <c r="A22" s="35"/>
      <c r="B22" s="36" t="s">
        <v>11</v>
      </c>
      <c r="C22" s="45"/>
      <c r="D22" s="46"/>
      <c r="E22" s="38">
        <f>SUM(E21:E21)</f>
        <v>0</v>
      </c>
      <c r="F22" s="38">
        <f>SUM(F21:F21)</f>
        <v>600000</v>
      </c>
      <c r="G22" s="54">
        <f>SUM(G21:G21)</f>
        <v>618000</v>
      </c>
      <c r="H22" s="38">
        <f>SUM(H21:H21)</f>
        <v>636540</v>
      </c>
    </row>
    <row r="23" spans="1:8" ht="13.5">
      <c r="A23" s="20"/>
      <c r="B23" s="20"/>
      <c r="C23" s="20"/>
      <c r="D23" s="20"/>
      <c r="E23" s="40"/>
      <c r="F23" s="40"/>
      <c r="G23" s="40"/>
      <c r="H23" s="40"/>
    </row>
    <row r="24" spans="1:8" ht="14.25" thickBot="1">
      <c r="A24" s="42" t="s">
        <v>30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4</v>
      </c>
      <c r="D25" s="26" t="s">
        <v>10</v>
      </c>
      <c r="E25" s="26" t="s">
        <v>24</v>
      </c>
      <c r="F25" s="26" t="s">
        <v>25</v>
      </c>
      <c r="G25" s="26" t="s">
        <v>26</v>
      </c>
      <c r="H25" s="26" t="s">
        <v>27</v>
      </c>
    </row>
    <row r="26" spans="1:8" ht="13.5">
      <c r="A26" s="27"/>
      <c r="B26" s="28"/>
      <c r="C26" s="29" t="s">
        <v>6</v>
      </c>
      <c r="D26" s="29" t="s">
        <v>7</v>
      </c>
      <c r="E26" s="30">
        <v>2008</v>
      </c>
      <c r="F26" s="53">
        <v>2009</v>
      </c>
      <c r="G26" s="31">
        <v>2010</v>
      </c>
      <c r="H26" s="31">
        <v>2011</v>
      </c>
    </row>
    <row r="27" spans="1:8" ht="13.5">
      <c r="A27" s="47" t="s">
        <v>28</v>
      </c>
      <c r="B27" s="28"/>
      <c r="C27" s="48">
        <v>10</v>
      </c>
      <c r="D27" s="44" t="s">
        <v>29</v>
      </c>
      <c r="E27" s="34"/>
      <c r="F27" s="34">
        <v>600000</v>
      </c>
      <c r="G27" s="34">
        <f>F27*1.03</f>
        <v>618000</v>
      </c>
      <c r="H27" s="34">
        <f>G27*1.03</f>
        <v>636540</v>
      </c>
    </row>
    <row r="28" spans="1:8" ht="14.25" thickBot="1">
      <c r="A28" s="49"/>
      <c r="B28" s="50" t="s">
        <v>11</v>
      </c>
      <c r="C28" s="45"/>
      <c r="D28" s="46"/>
      <c r="E28" s="38">
        <f>SUM(E27:E27)</f>
        <v>0</v>
      </c>
      <c r="F28" s="38">
        <f>SUM(F27:F27)</f>
        <v>600000</v>
      </c>
      <c r="G28" s="38">
        <f>SUM(G27:G27)</f>
        <v>618000</v>
      </c>
      <c r="H28" s="38">
        <f>SUM(H27:H27)</f>
        <v>636540</v>
      </c>
    </row>
    <row r="29" spans="1:8" ht="13.5">
      <c r="A29" s="51" t="s">
        <v>17</v>
      </c>
      <c r="B29" s="20"/>
      <c r="C29" s="20"/>
      <c r="D29" s="20"/>
      <c r="E29" s="40"/>
      <c r="F29" s="40"/>
      <c r="G29" s="40"/>
      <c r="H29" s="40"/>
    </row>
    <row r="30" spans="1:8" ht="40.5" customHeight="1">
      <c r="A30" s="55" t="s">
        <v>31</v>
      </c>
      <c r="B30" s="55"/>
      <c r="C30" s="55"/>
      <c r="D30" s="55"/>
      <c r="E30" s="55"/>
      <c r="F30" s="55"/>
      <c r="G30" s="55"/>
      <c r="H30" s="55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ht="15.75">
      <c r="A32" s="52"/>
    </row>
    <row r="33" ht="15.75">
      <c r="A33" s="52"/>
    </row>
    <row r="34" ht="15.75">
      <c r="A34" s="52"/>
    </row>
  </sheetData>
  <sheetProtection/>
  <mergeCells count="1">
    <mergeCell ref="A30:H30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2008-10-06T15:53:58Z</cp:lastPrinted>
  <dcterms:created xsi:type="dcterms:W3CDTF">2005-07-14T18:19:00Z</dcterms:created>
  <dcterms:modified xsi:type="dcterms:W3CDTF">2008-10-14T15:13:38Z</dcterms:modified>
  <cp:category/>
  <cp:version/>
  <cp:contentType/>
  <cp:contentStatus/>
</cp:coreProperties>
</file>