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55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<sst xmlns="http://schemas.openxmlformats.org/spreadsheetml/2006/main" count="58" uniqueCount="41">
  <si>
    <t>Document Recording Fee</t>
  </si>
  <si>
    <t>Housing Opportunity Fund</t>
  </si>
  <si>
    <t>2003 Revised</t>
  </si>
  <si>
    <t>Code</t>
  </si>
  <si>
    <t>TOTAL</t>
  </si>
  <si>
    <t xml:space="preserve"> 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</si>
  <si>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</si>
  <si>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</si>
  <si>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</si>
  <si>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</si>
  <si>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</si>
  <si>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</si>
  <si>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</si>
  <si>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</si>
  <si>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</si>
  <si>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</si>
  <si>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</si>
  <si>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</si>
  <si>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</si>
  <si>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</si>
  <si>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</si>
  <si>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2003 Adopted</t>
  </si>
  <si>
    <t>0351</t>
  </si>
  <si>
    <t>Total Amount</t>
  </si>
  <si>
    <t>All 2060 funds from inception to May 31, 2003 will be allocated to projects in the fall of 2003.</t>
  </si>
  <si>
    <t>Title:  Increase in HOF expenditure authority.</t>
  </si>
  <si>
    <t>Affected Agency and/or Agencies:  DCHS/ Housing Opportunity Fund</t>
  </si>
  <si>
    <t>Note Prepared By:  Sonya Slaughter</t>
  </si>
  <si>
    <r>
      <t>Housing Opportunity Fund</t>
    </r>
    <r>
      <rPr>
        <vertAlign val="superscript"/>
        <sz val="10.5"/>
        <rFont val="Univers"/>
        <family val="2"/>
      </rPr>
      <t>1</t>
    </r>
  </si>
  <si>
    <r>
      <t>1</t>
    </r>
    <r>
      <rPr>
        <sz val="10.5"/>
        <rFont val="Univers"/>
        <family val="2"/>
      </rPr>
      <t>Additional Revenues from fund balance.</t>
    </r>
  </si>
  <si>
    <t>2.2 million</t>
  </si>
  <si>
    <t>1.2 million</t>
  </si>
  <si>
    <t>Mental Health</t>
  </si>
  <si>
    <t>Developmental Disabilities</t>
  </si>
  <si>
    <t>Footnotes:</t>
  </si>
  <si>
    <r>
      <t>Capital Housing Projects (53180)</t>
    </r>
    <r>
      <rPr>
        <vertAlign val="superscript"/>
        <sz val="10.5"/>
        <rFont val="Univers"/>
        <family val="2"/>
      </rPr>
      <t>2</t>
    </r>
  </si>
  <si>
    <r>
      <t>2</t>
    </r>
    <r>
      <rPr>
        <sz val="10.5"/>
        <rFont val="Univers"/>
        <family val="2"/>
      </rPr>
      <t>Funds are placed in a contingency specific allocation. Allocations are the results of RFP's.</t>
    </r>
  </si>
  <si>
    <t xml:space="preserve">Note Reviewed By: Barbara Solomon </t>
  </si>
  <si>
    <t>Ordinance/Motion No.   2003-14517 as amended</t>
  </si>
  <si>
    <t>Fund Balance</t>
  </si>
  <si>
    <t>2003-0385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</si>
</sst>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mm/dd/yy"/>
    <numFmt numFmtId="167" formatCode="&quot;$&quot;* #,##0.00_);[Red]&quot;$&quot;* \(#,##0.00\)"/>
    <numFmt numFmtId="168" formatCode="00\-000\-000\-0"/>
    <numFmt numFmtId="169" formatCode="[&lt;=9999999]000\-0000;[&gt;9999999]\(000\)\ 000\-0000;General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center"/>
      <protection locked="0"/>
    </xf>
    <xf numFmtId="0" fontId="2" fillId="0" borderId="0" applyNumberFormat="0" applyFill="0" applyBorder="0" applyAlignment="0" applyProtection="0"/>
    <xf numFmtId="168" fontId="0" fillId="0" borderId="0">
      <alignment horizontal="center"/>
      <protection locked="0"/>
    </xf>
    <xf numFmtId="0" fontId="0" fillId="0" borderId="0">
      <alignment horizont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0" fillId="0" borderId="1" applyFont="0" applyFill="0" applyProtection="0">
      <alignment/>
    </xf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6" fontId="4" fillId="0" borderId="17" xfId="0" applyNumberFormat="1" applyFont="1" applyFill="1" applyBorder="1" applyAlignment="1">
      <alignment/>
    </xf>
    <xf numFmtId="6" fontId="4" fillId="0" borderId="18" xfId="0" applyNumberFormat="1" applyFont="1" applyFill="1" applyBorder="1" applyAlignment="1">
      <alignment/>
    </xf>
    <xf numFmtId="6" fontId="4" fillId="0" borderId="19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6" fontId="4" fillId="0" borderId="17" xfId="0" applyNumberFormat="1" applyFont="1" applyFill="1" applyBorder="1" applyAlignment="1">
      <alignment horizontal="right"/>
    </xf>
    <xf numFmtId="6" fontId="4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4" fillId="0" borderId="18" xfId="0" applyNumberFormat="1" applyFont="1" applyFill="1" applyBorder="1" applyAlignment="1">
      <alignment horizontal="right"/>
    </xf>
    <xf numFmtId="6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65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0" fontId="4" fillId="0" borderId="23" xfId="0" applyFont="1" applyFill="1" applyBorder="1" applyAlignment="1">
      <alignment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9" fillId="0" borderId="17" xfId="15" applyNumberFormat="1" applyFont="1" applyFill="1" applyBorder="1" applyAlignment="1">
      <alignment/>
    </xf>
    <xf numFmtId="6" fontId="4" fillId="0" borderId="17" xfId="15" applyNumberFormat="1" applyFont="1" applyFill="1" applyBorder="1" applyAlignment="1">
      <alignment/>
    </xf>
    <xf numFmtId="6" fontId="4" fillId="0" borderId="24" xfId="0" applyNumberFormat="1" applyFont="1" applyFill="1" applyBorder="1" applyAlignment="1">
      <alignment/>
    </xf>
    <xf numFmtId="6" fontId="4" fillId="0" borderId="25" xfId="0" applyNumberFormat="1" applyFont="1" applyFill="1" applyBorder="1" applyAlignment="1">
      <alignment/>
    </xf>
    <xf numFmtId="6" fontId="4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6</v>
      </c>
      <c r="E1" s="4"/>
      <c r="F1" s="2"/>
      <c r="G1" s="2"/>
      <c r="H1" s="2" t="s">
        <v>40</v>
      </c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38</v>
      </c>
      <c r="B3" s="8"/>
      <c r="C3" s="9"/>
      <c r="D3" s="9"/>
      <c r="E3" s="9"/>
      <c r="F3" s="9"/>
      <c r="G3" s="9"/>
      <c r="H3" s="10"/>
    </row>
    <row r="4" spans="1:8" ht="13.5">
      <c r="A4" s="11" t="s">
        <v>25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27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37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7</v>
      </c>
      <c r="C9" s="21"/>
      <c r="D9" s="21"/>
      <c r="E9" s="21"/>
      <c r="F9" s="21"/>
      <c r="G9" s="21"/>
      <c r="H9" s="21"/>
    </row>
    <row r="10" spans="1:8" ht="14.25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3.5">
      <c r="A11" s="23" t="s">
        <v>9</v>
      </c>
      <c r="B11" s="24"/>
      <c r="C11" s="25" t="s">
        <v>10</v>
      </c>
      <c r="D11" s="25" t="s">
        <v>11</v>
      </c>
      <c r="E11" s="25" t="s">
        <v>12</v>
      </c>
      <c r="F11" s="25" t="s">
        <v>13</v>
      </c>
      <c r="G11" s="26" t="s">
        <v>14</v>
      </c>
      <c r="H11" s="27" t="s">
        <v>15</v>
      </c>
    </row>
    <row r="12" spans="1:8" ht="13.5">
      <c r="A12" s="28"/>
      <c r="B12" s="29"/>
      <c r="C12" s="30" t="s">
        <v>3</v>
      </c>
      <c r="D12" s="30" t="s">
        <v>16</v>
      </c>
      <c r="E12" s="31">
        <v>2003</v>
      </c>
      <c r="F12" s="32">
        <v>2004</v>
      </c>
      <c r="G12" s="33">
        <v>2005</v>
      </c>
      <c r="H12" s="33">
        <v>2006</v>
      </c>
    </row>
    <row r="13" spans="1:8" ht="15.75">
      <c r="A13" s="28" t="s">
        <v>28</v>
      </c>
      <c r="B13" s="29"/>
      <c r="C13" s="34">
        <v>3220</v>
      </c>
      <c r="D13" s="34" t="s">
        <v>39</v>
      </c>
      <c r="E13" s="35">
        <v>1592743</v>
      </c>
      <c r="F13" s="35">
        <v>0</v>
      </c>
      <c r="G13" s="36">
        <v>0</v>
      </c>
      <c r="H13" s="37">
        <v>0</v>
      </c>
    </row>
    <row r="14" spans="1:8" ht="13.5">
      <c r="A14" s="28"/>
      <c r="B14" s="29"/>
      <c r="C14" s="34"/>
      <c r="D14" s="38"/>
      <c r="E14" s="39"/>
      <c r="F14" s="40"/>
      <c r="G14" s="36"/>
      <c r="H14" s="37"/>
    </row>
    <row r="15" spans="1:8" ht="13.5">
      <c r="A15" s="28"/>
      <c r="B15" s="29"/>
      <c r="C15" s="41"/>
      <c r="D15" s="38"/>
      <c r="E15" s="42"/>
      <c r="F15" s="39"/>
      <c r="G15" s="43"/>
      <c r="H15" s="44"/>
    </row>
    <row r="16" spans="1:8" ht="14.25" thickBot="1">
      <c r="A16" s="45"/>
      <c r="B16" s="46" t="s">
        <v>17</v>
      </c>
      <c r="C16" s="47"/>
      <c r="D16" s="47"/>
      <c r="E16" s="48">
        <f>SUM(E13:E14)</f>
        <v>1592743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1"/>
      <c r="B17" s="21"/>
      <c r="C17" s="49"/>
      <c r="D17" s="49"/>
      <c r="E17" s="50"/>
      <c r="F17" s="51"/>
      <c r="G17" s="50"/>
      <c r="H17" s="50"/>
    </row>
    <row r="18" spans="1:8" ht="13.5">
      <c r="A18" s="52"/>
      <c r="B18" s="21"/>
      <c r="C18" s="49"/>
      <c r="D18" s="49"/>
      <c r="E18" s="50"/>
      <c r="F18" s="51"/>
      <c r="G18" s="50"/>
      <c r="H18" s="50"/>
    </row>
    <row r="19" spans="1:8" ht="13.5">
      <c r="A19" s="21"/>
      <c r="B19" s="21"/>
      <c r="C19" s="49"/>
      <c r="D19" s="49"/>
      <c r="E19" s="50"/>
      <c r="F19" s="51"/>
      <c r="G19" s="50"/>
      <c r="H19" s="50"/>
    </row>
    <row r="20" spans="1:8" ht="14.25" thickBot="1">
      <c r="A20" s="53" t="s">
        <v>18</v>
      </c>
      <c r="B20" s="16"/>
      <c r="C20" s="54"/>
      <c r="D20" s="49"/>
      <c r="E20" s="21"/>
      <c r="F20" s="21"/>
      <c r="G20" s="21"/>
      <c r="H20" s="21"/>
    </row>
    <row r="21" spans="1:8" ht="13.5">
      <c r="A21" s="23" t="s">
        <v>9</v>
      </c>
      <c r="B21" s="24"/>
      <c r="C21" s="25" t="s">
        <v>10</v>
      </c>
      <c r="D21" s="25" t="s">
        <v>19</v>
      </c>
      <c r="E21" s="25" t="s">
        <v>12</v>
      </c>
      <c r="F21" s="25" t="s">
        <v>13</v>
      </c>
      <c r="G21" s="26" t="s">
        <v>14</v>
      </c>
      <c r="H21" s="27" t="s">
        <v>15</v>
      </c>
    </row>
    <row r="22" spans="1:8" ht="13.5">
      <c r="A22" s="28"/>
      <c r="B22" s="29" t="s">
        <v>5</v>
      </c>
      <c r="C22" s="30" t="s">
        <v>3</v>
      </c>
      <c r="D22" s="55"/>
      <c r="E22" s="31">
        <v>2003</v>
      </c>
      <c r="F22" s="32">
        <v>2004</v>
      </c>
      <c r="G22" s="33">
        <v>2005</v>
      </c>
      <c r="H22" s="33">
        <v>2006</v>
      </c>
    </row>
    <row r="23" spans="1:8" ht="13.5">
      <c r="A23" s="28" t="s">
        <v>1</v>
      </c>
      <c r="B23" s="29" t="s">
        <v>5</v>
      </c>
      <c r="C23" s="41">
        <v>3220</v>
      </c>
      <c r="D23" s="68" t="s">
        <v>22</v>
      </c>
      <c r="E23" s="35">
        <v>1592743</v>
      </c>
      <c r="F23" s="35"/>
      <c r="G23" s="36"/>
      <c r="H23" s="37"/>
    </row>
    <row r="24" spans="1:8" ht="13.5">
      <c r="A24" s="28"/>
      <c r="B24" s="56"/>
      <c r="C24" s="41"/>
      <c r="D24" s="57"/>
      <c r="E24" s="35"/>
      <c r="F24" s="35"/>
      <c r="G24" s="36"/>
      <c r="H24" s="37"/>
    </row>
    <row r="25" spans="1:8" ht="13.5">
      <c r="A25" s="28"/>
      <c r="B25" s="56"/>
      <c r="C25" s="58"/>
      <c r="D25" s="58"/>
      <c r="E25" s="35"/>
      <c r="F25" s="35"/>
      <c r="G25" s="36"/>
      <c r="H25" s="37"/>
    </row>
    <row r="26" spans="1:8" ht="14.25" thickBot="1">
      <c r="A26" s="45"/>
      <c r="B26" s="46" t="s">
        <v>4</v>
      </c>
      <c r="C26" s="59"/>
      <c r="D26" s="60"/>
      <c r="E26" s="48">
        <f>SUM(E23:E25)</f>
        <v>1592743</v>
      </c>
      <c r="F26" s="48">
        <f>SUM(F23:F25)</f>
        <v>0</v>
      </c>
      <c r="G26" s="48">
        <f>SUM(G23:G25)</f>
        <v>0</v>
      </c>
      <c r="H26" s="48">
        <f>SUM(H23:H25)</f>
        <v>0</v>
      </c>
    </row>
    <row r="27" spans="1:8" ht="13.5">
      <c r="A27" s="21"/>
      <c r="B27" s="21"/>
      <c r="C27" s="21"/>
      <c r="D27" s="21"/>
      <c r="E27" s="50"/>
      <c r="F27" s="50"/>
      <c r="G27" s="50"/>
      <c r="H27" s="50"/>
    </row>
    <row r="28" spans="1:8" ht="14.25" thickBot="1">
      <c r="A28" s="53" t="s">
        <v>20</v>
      </c>
      <c r="B28" s="16"/>
      <c r="C28" s="16"/>
      <c r="D28" s="16"/>
      <c r="E28" s="21"/>
      <c r="F28" s="21"/>
      <c r="G28" s="21"/>
      <c r="H28" s="21"/>
    </row>
    <row r="29" spans="1:8" ht="13.5">
      <c r="A29" s="23"/>
      <c r="B29" s="24"/>
      <c r="C29" s="25" t="s">
        <v>10</v>
      </c>
      <c r="D29" s="25" t="s">
        <v>19</v>
      </c>
      <c r="E29" s="25" t="s">
        <v>12</v>
      </c>
      <c r="F29" s="25" t="s">
        <v>13</v>
      </c>
      <c r="G29" s="26" t="s">
        <v>14</v>
      </c>
      <c r="H29" s="27" t="s">
        <v>15</v>
      </c>
    </row>
    <row r="30" spans="1:8" ht="13.5">
      <c r="A30" s="28"/>
      <c r="B30" s="29"/>
      <c r="C30" s="30" t="s">
        <v>3</v>
      </c>
      <c r="D30" s="30"/>
      <c r="E30" s="31">
        <v>2003</v>
      </c>
      <c r="F30" s="32">
        <v>2004</v>
      </c>
      <c r="G30" s="33">
        <v>2005</v>
      </c>
      <c r="H30" s="33">
        <v>2006</v>
      </c>
    </row>
    <row r="31" spans="1:8" ht="15.75">
      <c r="A31" s="28" t="s">
        <v>35</v>
      </c>
      <c r="B31" s="29"/>
      <c r="C31" s="41">
        <v>3220</v>
      </c>
      <c r="D31" s="68" t="s">
        <v>22</v>
      </c>
      <c r="E31" s="62">
        <v>1592743</v>
      </c>
      <c r="F31" s="35"/>
      <c r="G31" s="36"/>
      <c r="H31" s="37"/>
    </row>
    <row r="32" spans="1:8" ht="13.5">
      <c r="A32" s="28"/>
      <c r="B32" s="29"/>
      <c r="C32" s="41"/>
      <c r="D32" s="68"/>
      <c r="E32" s="62"/>
      <c r="F32" s="35"/>
      <c r="G32" s="36"/>
      <c r="H32" s="37"/>
    </row>
    <row r="33" spans="1:8" ht="13.5">
      <c r="A33" s="28"/>
      <c r="B33" s="29"/>
      <c r="C33" s="61"/>
      <c r="D33" s="61"/>
      <c r="E33" s="62"/>
      <c r="F33" s="35"/>
      <c r="G33" s="36"/>
      <c r="H33" s="37"/>
    </row>
    <row r="34" spans="1:8" ht="13.5">
      <c r="A34" s="28"/>
      <c r="B34" s="29"/>
      <c r="C34" s="61"/>
      <c r="D34" s="61"/>
      <c r="E34" s="63"/>
      <c r="F34" s="63"/>
      <c r="G34" s="64"/>
      <c r="H34" s="65"/>
    </row>
    <row r="35" spans="1:8" ht="14.25" thickBot="1">
      <c r="A35" s="66"/>
      <c r="B35" s="67" t="s">
        <v>4</v>
      </c>
      <c r="C35" s="59"/>
      <c r="D35" s="60"/>
      <c r="E35" s="48">
        <f>SUM(E31:E34)</f>
        <v>1592743</v>
      </c>
      <c r="F35" s="48">
        <f>SUM(F31:F34)</f>
        <v>0</v>
      </c>
      <c r="G35" s="48">
        <f>SUM(G31:G34)</f>
        <v>0</v>
      </c>
      <c r="H35" s="48">
        <f>SUM(H31:H34)</f>
        <v>0</v>
      </c>
    </row>
    <row r="36" spans="1:8" ht="13.5">
      <c r="A36" s="74" t="s">
        <v>34</v>
      </c>
      <c r="B36" s="21"/>
      <c r="C36" s="21"/>
      <c r="D36" s="21"/>
      <c r="E36" s="50"/>
      <c r="F36" s="50"/>
      <c r="G36" s="50"/>
      <c r="H36" s="50"/>
    </row>
    <row r="37" spans="1:8" ht="15.75">
      <c r="A37" s="69" t="s">
        <v>29</v>
      </c>
      <c r="B37" s="21"/>
      <c r="C37" s="21"/>
      <c r="D37" s="21"/>
      <c r="E37" s="50"/>
      <c r="F37" s="50"/>
      <c r="G37" s="50"/>
      <c r="H37" s="50"/>
    </row>
    <row r="38" spans="1:8" ht="13.5">
      <c r="A38" s="70"/>
      <c r="B38" s="16" t="s">
        <v>23</v>
      </c>
      <c r="C38" s="16" t="s">
        <v>21</v>
      </c>
      <c r="D38" s="16" t="s">
        <v>2</v>
      </c>
      <c r="E38" s="50"/>
      <c r="F38" s="50"/>
      <c r="G38" s="50"/>
      <c r="H38" s="50"/>
    </row>
    <row r="39" spans="1:8" ht="13.5">
      <c r="A39" s="71" t="s">
        <v>32</v>
      </c>
      <c r="B39" s="16" t="s">
        <v>30</v>
      </c>
      <c r="C39" s="72">
        <v>0</v>
      </c>
      <c r="D39" s="72">
        <v>1760000</v>
      </c>
      <c r="E39" s="50"/>
      <c r="F39" s="50"/>
      <c r="G39" s="50"/>
      <c r="H39" s="50"/>
    </row>
    <row r="40" spans="1:8" ht="13.5">
      <c r="A40" s="73" t="s">
        <v>33</v>
      </c>
      <c r="B40" s="16" t="s">
        <v>31</v>
      </c>
      <c r="C40" s="72">
        <v>300000</v>
      </c>
      <c r="D40" s="72">
        <v>500000</v>
      </c>
      <c r="E40" s="50"/>
      <c r="F40" s="50"/>
      <c r="G40" s="50"/>
      <c r="H40" s="50"/>
    </row>
    <row r="41" spans="1:8" ht="13.5">
      <c r="A41" s="73" t="s">
        <v>0</v>
      </c>
      <c r="B41" s="5" t="s">
        <v>24</v>
      </c>
      <c r="E41" s="50"/>
      <c r="F41" s="50"/>
      <c r="G41" s="50"/>
      <c r="H41" s="50"/>
    </row>
    <row r="42" ht="15.75">
      <c r="A42" s="69" t="s">
        <v>36</v>
      </c>
    </row>
  </sheetData>
  <printOptions/>
  <pageMargins left="0.75" right="0.75" top="0.32" bottom="0.21" header="0.17" footer="0.17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Message</dc:title>
  <dc:subject/>
  <dc:creator>Sonya Slaughter</dc:creator>
  <cp:keywords/>
  <dc:description/>
  <cp:lastModifiedBy>Angel Allende-Foss</cp:lastModifiedBy>
  <cp:lastPrinted>2003-08-04T16:04:37Z</cp:lastPrinted>
  <dcterms:created xsi:type="dcterms:W3CDTF">2003-07-11T15:20:37Z</dcterms:created>
  <dcterms:modified xsi:type="dcterms:W3CDTF">2003-08-14T17:15:54Z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-25886159</vt:i4>
  </property>
  <property fmtid="{D5CDD505-2E9C-101B-9397-08002B2CF9AE}" pid="3" name="_EmailSubject">
    <vt:lpwstr>2003 3rd Quarter Omnibus Materials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