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0" windowWidth="15480" windowHeight="8310" activeTab="0"/>
  </bookViews>
  <sheets>
    <sheet name="Fee Ord" sheetId="1" r:id="rId1"/>
  </sheets>
  <definedNames>
    <definedName name="_xlnm.Print_Area" localSheetId="0">'Fee Ord'!$A$1:$H$46</definedName>
  </definedNames>
  <calcPr fullCalcOnLoad="1"/>
</workbook>
</file>

<file path=xl/sharedStrings.xml><?xml version="1.0" encoding="utf-8"?>
<sst xmlns="http://schemas.openxmlformats.org/spreadsheetml/2006/main" count="77" uniqueCount="45">
  <si>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</si>
  <si>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</si>
  <si>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</si>
  <si>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</si>
  <si>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</si>
  <si>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</si>
  <si>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</si>
  <si>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</si>
  <si>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</si>
  <si>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</si>
  <si>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</si>
  <si>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</si>
  <si>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</si>
  <si>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</si>
  <si>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</si>
  <si>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</si>
  <si>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</si>
  <si>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</si>
  <si>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</si>
  <si>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</si>
  <si>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</si>
  <si>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</si>
  <si>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Yiling Wong</t>
  </si>
  <si>
    <t>Helene Ellickson</t>
  </si>
  <si>
    <t>all agencies</t>
  </si>
  <si>
    <t>General Fund Overhead Allocation Corrections</t>
  </si>
  <si>
    <t>Auto. Finger Identification Syst</t>
  </si>
  <si>
    <t>Parks and Recreation</t>
  </si>
  <si>
    <t>Marine Division</t>
  </si>
  <si>
    <t>Finance</t>
  </si>
  <si>
    <t>OIRM</t>
  </si>
  <si>
    <t>Risk Management</t>
  </si>
  <si>
    <t>Roads</t>
  </si>
  <si>
    <t>Water &amp; Land Resources (Shared Services)</t>
  </si>
  <si>
    <t>DDES</t>
  </si>
  <si>
    <t>Public Health - County</t>
  </si>
  <si>
    <t>Natural Resources Adm.</t>
  </si>
  <si>
    <t>Solid Waste</t>
  </si>
  <si>
    <t>Waste Water Treatment Div</t>
  </si>
  <si>
    <t>Transit Division</t>
  </si>
  <si>
    <t>55201</t>
  </si>
  <si>
    <t>Various</t>
  </si>
  <si>
    <t>Non-GF Agencies' GF Overhead Charge</t>
  </si>
  <si>
    <r>
      <t>ABT Project (CIP transfer to OIRM)</t>
    </r>
    <r>
      <rPr>
        <vertAlign val="superscript"/>
        <sz val="10"/>
        <rFont val="Arial"/>
        <family val="2"/>
      </rPr>
      <t>2</t>
    </r>
  </si>
  <si>
    <t>Ordinance/Motion No.   2009 1st Qrt Omnibus Ordinance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</si>
</sst>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4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38" fontId="0" fillId="0" borderId="0" xfId="17" applyNumberFormat="1" applyFont="1" applyAlignment="1">
      <alignment/>
    </xf>
    <xf numFmtId="165" fontId="8" fillId="0" borderId="14" xfId="0" applyNumberFormat="1" applyFont="1" applyFill="1" applyBorder="1" applyAlignment="1">
      <alignment horizontal="center"/>
    </xf>
    <xf numFmtId="165" fontId="8" fillId="0" borderId="20" xfId="0" applyNumberFormat="1" applyFont="1" applyFill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19" applyFont="1" applyFill="1" applyBorder="1">
      <alignment/>
      <protection/>
    </xf>
    <xf numFmtId="0" fontId="2" fillId="0" borderId="20" xfId="0" applyFont="1" applyFill="1" applyBorder="1" applyAlignment="1">
      <alignment/>
    </xf>
    <xf numFmtId="164" fontId="5" fillId="0" borderId="23" xfId="0" applyNumberFormat="1" applyFont="1" applyFill="1" applyBorder="1" applyAlignment="1">
      <alignment horizontal="center"/>
    </xf>
    <xf numFmtId="38" fontId="0" fillId="0" borderId="13" xfId="17" applyNumberFormat="1" applyFont="1" applyBorder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1400175</xdr:colOff>
      <xdr:row>43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00175" y="770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114300</xdr:colOff>
      <xdr:row>42</xdr:row>
      <xdr:rowOff>66675</xdr:rowOff>
    </xdr:from>
    <xdr:ext cx="7572375" cy="685800"/>
    <xdr:sp>
      <xdr:nvSpPr>
        <xdr:cNvPr id="2" name="TextBox 2"/>
        <xdr:cNvSpPr txBox="1">
          <a:spLocks noChangeArrowheads="1"/>
        </xdr:cNvSpPr>
      </xdr:nvSpPr>
      <xdr:spPr>
        <a:xfrm>
          <a:off x="114300" y="7515225"/>
          <a:ext cx="75723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General Fund Overhead Allocation Rate Model was revised on 1/20/09 to account for council changes during adopted budget process including FTE authority changes, furlough adjustments, and adopted cost pool expenditures. 
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This adjustment does not require an appropriation to the CIP project since the result of the rate reduction is a billing adjustment only.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selection activeCell="A4" sqref="A4"/>
    </sheetView>
  </sheetViews>
  <sheetFormatPr defaultColWidth="9.140625" defaultRowHeight="12.75"/>
  <cols>
    <col min="1" max="1" width="31.710937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44</v>
      </c>
      <c r="B3" s="7"/>
      <c r="C3" s="8"/>
      <c r="D3" s="8"/>
      <c r="E3" s="8"/>
      <c r="F3" s="8"/>
      <c r="G3" s="8"/>
      <c r="H3" s="9"/>
    </row>
    <row r="4" spans="1:8" ht="15.75" customHeight="1">
      <c r="A4" s="10" t="s">
        <v>17</v>
      </c>
      <c r="B4" s="62" t="s">
        <v>25</v>
      </c>
      <c r="C4" s="63"/>
      <c r="D4" s="63"/>
      <c r="E4" s="63"/>
      <c r="F4" s="63"/>
      <c r="G4" s="63"/>
      <c r="H4" s="64"/>
    </row>
    <row r="5" spans="1:8" ht="13.5">
      <c r="A5" s="11" t="s">
        <v>18</v>
      </c>
      <c r="B5" s="12" t="s">
        <v>24</v>
      </c>
      <c r="C5" s="12"/>
      <c r="D5" s="12"/>
      <c r="E5" s="12"/>
      <c r="F5" s="12"/>
      <c r="G5" s="12"/>
      <c r="H5" s="13"/>
    </row>
    <row r="6" spans="1:8" ht="13.5">
      <c r="A6" s="11" t="s">
        <v>19</v>
      </c>
      <c r="B6" s="12" t="s">
        <v>22</v>
      </c>
      <c r="C6" s="12"/>
      <c r="D6" s="12"/>
      <c r="E6" s="12"/>
      <c r="F6" s="12"/>
      <c r="G6" s="12"/>
      <c r="H6" s="13"/>
    </row>
    <row r="7" spans="1:8" ht="14.25" thickBot="1">
      <c r="A7" s="14" t="s">
        <v>20</v>
      </c>
      <c r="B7" s="15" t="s">
        <v>23</v>
      </c>
      <c r="C7" s="15"/>
      <c r="D7" s="15"/>
      <c r="E7" s="15"/>
      <c r="F7" s="15"/>
      <c r="G7" s="15"/>
      <c r="H7" s="16"/>
    </row>
    <row r="8" spans="1:8" ht="14.25" thickTop="1">
      <c r="A8" s="17"/>
      <c r="B8" s="18"/>
      <c r="C8" s="17"/>
      <c r="D8" s="12"/>
      <c r="E8" s="12"/>
      <c r="F8" s="12"/>
      <c r="G8" s="12"/>
      <c r="H8" s="12"/>
    </row>
    <row r="9" spans="1:8" ht="13.5">
      <c r="A9" s="12" t="s">
        <v>1</v>
      </c>
      <c r="B9" s="18"/>
      <c r="C9" s="17"/>
      <c r="D9" s="17"/>
      <c r="E9" s="17"/>
      <c r="F9" s="17"/>
      <c r="G9" s="19">
        <v>0</v>
      </c>
      <c r="H9" s="17"/>
    </row>
    <row r="10" spans="1:8" ht="13.5">
      <c r="A10" s="12"/>
      <c r="B10" s="18"/>
      <c r="C10" s="17"/>
      <c r="D10" s="17"/>
      <c r="E10" s="17"/>
      <c r="F10" s="17"/>
      <c r="G10" s="19"/>
      <c r="H10" s="17"/>
    </row>
    <row r="11" spans="1:8" ht="14.25" thickBot="1">
      <c r="A11" s="20" t="s">
        <v>2</v>
      </c>
      <c r="B11" s="12"/>
      <c r="C11" s="17"/>
      <c r="D11" s="17"/>
      <c r="E11" s="17"/>
      <c r="F11" s="17"/>
      <c r="G11" s="17"/>
      <c r="H11" s="17"/>
    </row>
    <row r="12" spans="1:8" ht="15.75">
      <c r="A12" s="21" t="s">
        <v>3</v>
      </c>
      <c r="B12" s="22"/>
      <c r="C12" s="23" t="s">
        <v>4</v>
      </c>
      <c r="D12" s="23" t="s">
        <v>5</v>
      </c>
      <c r="E12" s="23" t="s">
        <v>13</v>
      </c>
      <c r="F12" s="23" t="s">
        <v>14</v>
      </c>
      <c r="G12" s="23" t="s">
        <v>15</v>
      </c>
      <c r="H12" s="23" t="s">
        <v>16</v>
      </c>
    </row>
    <row r="13" spans="1:8" ht="13.5">
      <c r="A13" s="24"/>
      <c r="B13" s="25"/>
      <c r="C13" s="26" t="s">
        <v>6</v>
      </c>
      <c r="D13" s="26" t="s">
        <v>7</v>
      </c>
      <c r="E13" s="27">
        <v>2009</v>
      </c>
      <c r="F13" s="50">
        <v>2010</v>
      </c>
      <c r="G13" s="28">
        <v>2011</v>
      </c>
      <c r="H13" s="28">
        <v>2012</v>
      </c>
    </row>
    <row r="14" spans="1:8" ht="13.5">
      <c r="A14" s="24"/>
      <c r="B14" s="25"/>
      <c r="C14" s="29"/>
      <c r="D14" s="30"/>
      <c r="E14" s="31">
        <v>0</v>
      </c>
      <c r="F14" s="31">
        <v>0</v>
      </c>
      <c r="G14" s="31">
        <v>0</v>
      </c>
      <c r="H14" s="31">
        <v>0</v>
      </c>
    </row>
    <row r="15" spans="1:8" ht="14.25" thickBot="1">
      <c r="A15" s="32"/>
      <c r="B15" s="33" t="s">
        <v>8</v>
      </c>
      <c r="C15" s="34"/>
      <c r="D15" s="34"/>
      <c r="E15" s="35">
        <f>SUM(E14:E14)</f>
        <v>0</v>
      </c>
      <c r="F15" s="35">
        <f>SUM(F14:F14)</f>
        <v>0</v>
      </c>
      <c r="G15" s="35">
        <f>SUM(G14:G14)</f>
        <v>0</v>
      </c>
      <c r="H15" s="35">
        <f>SUM(H14:H14)</f>
        <v>0</v>
      </c>
    </row>
    <row r="16" spans="1:8" ht="13.5">
      <c r="A16" s="17"/>
      <c r="B16" s="17"/>
      <c r="C16" s="36"/>
      <c r="D16" s="36"/>
      <c r="E16" s="37"/>
      <c r="F16" s="38"/>
      <c r="G16" s="37"/>
      <c r="H16" s="37"/>
    </row>
    <row r="17" spans="1:8" ht="14.25" thickBot="1">
      <c r="A17" s="39" t="s">
        <v>9</v>
      </c>
      <c r="B17" s="12"/>
      <c r="C17" s="40"/>
      <c r="D17" s="36"/>
      <c r="E17" s="17"/>
      <c r="F17" s="17"/>
      <c r="G17" s="17"/>
      <c r="H17" s="17"/>
    </row>
    <row r="18" spans="1:8" ht="15.75">
      <c r="A18" s="21" t="s">
        <v>3</v>
      </c>
      <c r="B18" s="22"/>
      <c r="C18" s="23" t="s">
        <v>4</v>
      </c>
      <c r="D18" s="23" t="s">
        <v>10</v>
      </c>
      <c r="E18" s="23" t="s">
        <v>13</v>
      </c>
      <c r="F18" s="23" t="s">
        <v>14</v>
      </c>
      <c r="G18" s="23" t="s">
        <v>15</v>
      </c>
      <c r="H18" s="23" t="s">
        <v>16</v>
      </c>
    </row>
    <row r="19" spans="1:8" ht="13.5">
      <c r="A19" s="24"/>
      <c r="B19" s="58"/>
      <c r="C19" s="51" t="s">
        <v>6</v>
      </c>
      <c r="D19" s="26" t="s">
        <v>7</v>
      </c>
      <c r="E19" s="27">
        <v>2009</v>
      </c>
      <c r="F19" s="50">
        <v>2010</v>
      </c>
      <c r="G19" s="28">
        <v>2011</v>
      </c>
      <c r="H19" s="28">
        <v>2012</v>
      </c>
    </row>
    <row r="20" spans="1:8" ht="13.5">
      <c r="A20" s="55" t="s">
        <v>26</v>
      </c>
      <c r="B20" s="58"/>
      <c r="C20" s="54">
        <v>1220</v>
      </c>
      <c r="D20" s="41" t="s">
        <v>40</v>
      </c>
      <c r="E20" s="60">
        <v>10019.582155943965</v>
      </c>
      <c r="F20" s="31">
        <v>0</v>
      </c>
      <c r="G20" s="44">
        <v>0</v>
      </c>
      <c r="H20" s="45">
        <v>0</v>
      </c>
    </row>
    <row r="21" spans="1:8" ht="13.5">
      <c r="A21" s="55" t="s">
        <v>27</v>
      </c>
      <c r="B21" s="58"/>
      <c r="C21" s="54">
        <v>1451</v>
      </c>
      <c r="D21" s="41" t="s">
        <v>40</v>
      </c>
      <c r="E21" s="60">
        <v>190292.35181823967</v>
      </c>
      <c r="F21" s="31">
        <v>0</v>
      </c>
      <c r="G21" s="44">
        <v>0</v>
      </c>
      <c r="H21" s="45">
        <v>0</v>
      </c>
    </row>
    <row r="22" spans="1:8" ht="13.5">
      <c r="A22" s="55" t="s">
        <v>28</v>
      </c>
      <c r="B22" s="58"/>
      <c r="C22" s="54">
        <v>1590</v>
      </c>
      <c r="D22" s="41" t="s">
        <v>40</v>
      </c>
      <c r="E22" s="60">
        <v>17593.081041631773</v>
      </c>
      <c r="F22" s="31">
        <v>0</v>
      </c>
      <c r="G22" s="44">
        <v>0</v>
      </c>
      <c r="H22" s="45">
        <v>0</v>
      </c>
    </row>
    <row r="23" spans="1:8" ht="13.5">
      <c r="A23" s="55" t="s">
        <v>29</v>
      </c>
      <c r="B23" s="58"/>
      <c r="C23" s="54">
        <v>5450</v>
      </c>
      <c r="D23" s="41" t="s">
        <v>40</v>
      </c>
      <c r="E23" s="60">
        <v>371570.9255254882</v>
      </c>
      <c r="F23" s="31">
        <v>0</v>
      </c>
      <c r="G23" s="44">
        <v>0</v>
      </c>
      <c r="H23" s="45">
        <v>0</v>
      </c>
    </row>
    <row r="24" spans="1:8" ht="13.5">
      <c r="A24" s="56" t="s">
        <v>30</v>
      </c>
      <c r="B24" s="58"/>
      <c r="C24" s="54">
        <v>5471</v>
      </c>
      <c r="D24" s="41" t="s">
        <v>40</v>
      </c>
      <c r="E24" s="60">
        <v>22620.72112149524</v>
      </c>
      <c r="F24" s="31">
        <v>0</v>
      </c>
      <c r="G24" s="44">
        <v>0</v>
      </c>
      <c r="H24" s="45">
        <v>0</v>
      </c>
    </row>
    <row r="25" spans="1:8" ht="14.25">
      <c r="A25" s="56" t="s">
        <v>43</v>
      </c>
      <c r="B25" s="58"/>
      <c r="C25" s="54">
        <v>5471</v>
      </c>
      <c r="D25" s="41" t="s">
        <v>40</v>
      </c>
      <c r="E25" s="60">
        <v>15543.388819999993</v>
      </c>
      <c r="F25" s="31">
        <v>0</v>
      </c>
      <c r="G25" s="44">
        <v>0</v>
      </c>
      <c r="H25" s="45">
        <v>0</v>
      </c>
    </row>
    <row r="26" spans="1:8" ht="13.5">
      <c r="A26" s="55" t="s">
        <v>31</v>
      </c>
      <c r="B26" s="58"/>
      <c r="C26" s="54">
        <v>5520</v>
      </c>
      <c r="D26" s="41" t="s">
        <v>40</v>
      </c>
      <c r="E26" s="60">
        <v>10300.639328922844</v>
      </c>
      <c r="F26" s="31">
        <v>0</v>
      </c>
      <c r="G26" s="44">
        <v>0</v>
      </c>
      <c r="H26" s="45">
        <v>0</v>
      </c>
    </row>
    <row r="27" spans="1:8" ht="13.5">
      <c r="A27" s="57" t="s">
        <v>32</v>
      </c>
      <c r="B27" s="58"/>
      <c r="C27" s="54">
        <v>1030</v>
      </c>
      <c r="D27" s="41" t="s">
        <v>40</v>
      </c>
      <c r="E27" s="60">
        <v>-97600.59795459406</v>
      </c>
      <c r="F27" s="31">
        <v>0</v>
      </c>
      <c r="G27" s="44">
        <v>0</v>
      </c>
      <c r="H27" s="45">
        <v>0</v>
      </c>
    </row>
    <row r="28" spans="1:8" ht="13.5">
      <c r="A28" s="57" t="s">
        <v>33</v>
      </c>
      <c r="B28" s="58"/>
      <c r="C28" s="54">
        <v>1210</v>
      </c>
      <c r="D28" s="41" t="s">
        <v>40</v>
      </c>
      <c r="E28" s="60">
        <v>-25979.237591382815</v>
      </c>
      <c r="F28" s="31">
        <v>0</v>
      </c>
      <c r="G28" s="44">
        <v>0</v>
      </c>
      <c r="H28" s="45">
        <v>0</v>
      </c>
    </row>
    <row r="29" spans="1:8" ht="13.5">
      <c r="A29" s="57" t="s">
        <v>34</v>
      </c>
      <c r="B29" s="58"/>
      <c r="C29" s="54">
        <v>1340</v>
      </c>
      <c r="D29" s="41" t="s">
        <v>40</v>
      </c>
      <c r="E29" s="60">
        <v>-80806.76503285486</v>
      </c>
      <c r="F29" s="31">
        <v>0</v>
      </c>
      <c r="G29" s="44">
        <v>0</v>
      </c>
      <c r="H29" s="45">
        <v>0</v>
      </c>
    </row>
    <row r="30" spans="1:8" ht="13.5">
      <c r="A30" s="57" t="s">
        <v>35</v>
      </c>
      <c r="B30" s="58"/>
      <c r="C30" s="54">
        <v>1800</v>
      </c>
      <c r="D30" s="41" t="s">
        <v>40</v>
      </c>
      <c r="E30" s="60">
        <v>-273628.4389520893</v>
      </c>
      <c r="F30" s="31">
        <v>0</v>
      </c>
      <c r="G30" s="44">
        <v>0</v>
      </c>
      <c r="H30" s="45">
        <v>0</v>
      </c>
    </row>
    <row r="31" spans="1:8" ht="13.5">
      <c r="A31" s="57" t="s">
        <v>36</v>
      </c>
      <c r="B31" s="58"/>
      <c r="C31" s="54">
        <v>4040</v>
      </c>
      <c r="D31" s="41" t="s">
        <v>40</v>
      </c>
      <c r="E31" s="60">
        <v>-152742</v>
      </c>
      <c r="F31" s="31">
        <v>0</v>
      </c>
      <c r="G31" s="44">
        <v>0</v>
      </c>
      <c r="H31" s="45">
        <v>0</v>
      </c>
    </row>
    <row r="32" spans="1:8" ht="13.5">
      <c r="A32" s="57" t="s">
        <v>37</v>
      </c>
      <c r="B32" s="58"/>
      <c r="C32" s="54">
        <v>4040</v>
      </c>
      <c r="D32" s="41" t="s">
        <v>40</v>
      </c>
      <c r="E32" s="60">
        <v>-101506.20734035084</v>
      </c>
      <c r="F32" s="31">
        <v>0</v>
      </c>
      <c r="G32" s="44">
        <v>0</v>
      </c>
      <c r="H32" s="45">
        <v>0</v>
      </c>
    </row>
    <row r="33" spans="1:8" ht="13.5">
      <c r="A33" s="57" t="s">
        <v>38</v>
      </c>
      <c r="B33" s="58"/>
      <c r="C33" s="54">
        <v>4610</v>
      </c>
      <c r="D33" s="41" t="s">
        <v>40</v>
      </c>
      <c r="E33" s="60">
        <v>-63230.86018375913</v>
      </c>
      <c r="F33" s="31">
        <v>0</v>
      </c>
      <c r="G33" s="44">
        <v>0</v>
      </c>
      <c r="H33" s="45">
        <v>0</v>
      </c>
    </row>
    <row r="34" spans="1:8" ht="13.5">
      <c r="A34" s="57" t="s">
        <v>39</v>
      </c>
      <c r="B34" s="58"/>
      <c r="C34" s="54">
        <v>4640</v>
      </c>
      <c r="D34" s="41" t="s">
        <v>40</v>
      </c>
      <c r="E34" s="60">
        <v>-349675.8715945259</v>
      </c>
      <c r="F34" s="31">
        <v>0</v>
      </c>
      <c r="G34" s="44">
        <v>0</v>
      </c>
      <c r="H34" s="45">
        <v>0</v>
      </c>
    </row>
    <row r="35" spans="1:8" ht="14.25" thickBot="1">
      <c r="A35" s="46"/>
      <c r="B35" s="47" t="s">
        <v>11</v>
      </c>
      <c r="C35" s="42"/>
      <c r="D35" s="43"/>
      <c r="E35" s="59">
        <f>SUM(E20:E34)</f>
        <v>-507229.2888378352</v>
      </c>
      <c r="F35" s="35">
        <f>SUM(F20:F34)</f>
        <v>0</v>
      </c>
      <c r="G35" s="35">
        <f>SUM(G20:G34)</f>
        <v>0</v>
      </c>
      <c r="H35" s="35">
        <f>SUM(H20:H34)</f>
        <v>0</v>
      </c>
    </row>
    <row r="36" spans="1:8" ht="13.5">
      <c r="A36" s="17"/>
      <c r="B36" s="17"/>
      <c r="C36" s="17"/>
      <c r="D36" s="17"/>
      <c r="E36" s="37"/>
      <c r="F36" s="37"/>
      <c r="G36" s="37"/>
      <c r="H36" s="37"/>
    </row>
    <row r="37" spans="1:8" ht="14.25" thickBot="1">
      <c r="A37" s="39" t="s">
        <v>12</v>
      </c>
      <c r="B37" s="12"/>
      <c r="C37" s="12"/>
      <c r="D37" s="12"/>
      <c r="E37" s="17"/>
      <c r="F37" s="17"/>
      <c r="G37" s="17"/>
      <c r="H37" s="17"/>
    </row>
    <row r="38" spans="1:8" ht="15.75">
      <c r="A38" s="21"/>
      <c r="B38" s="22"/>
      <c r="C38" s="23" t="s">
        <v>4</v>
      </c>
      <c r="D38" s="23" t="s">
        <v>10</v>
      </c>
      <c r="E38" s="23" t="s">
        <v>13</v>
      </c>
      <c r="F38" s="23" t="s">
        <v>14</v>
      </c>
      <c r="G38" s="23" t="s">
        <v>15</v>
      </c>
      <c r="H38" s="23" t="s">
        <v>16</v>
      </c>
    </row>
    <row r="39" spans="1:8" ht="13.5">
      <c r="A39" s="24"/>
      <c r="B39" s="25"/>
      <c r="C39" s="26" t="s">
        <v>6</v>
      </c>
      <c r="D39" s="26" t="s">
        <v>7</v>
      </c>
      <c r="E39" s="27">
        <v>2009</v>
      </c>
      <c r="F39" s="50">
        <v>2010</v>
      </c>
      <c r="G39" s="28">
        <v>2011</v>
      </c>
      <c r="H39" s="28">
        <v>2012</v>
      </c>
    </row>
    <row r="40" spans="1:8" ht="13.5">
      <c r="A40" s="55" t="s">
        <v>42</v>
      </c>
      <c r="B40" s="25"/>
      <c r="C40" s="53" t="s">
        <v>41</v>
      </c>
      <c r="D40" s="41" t="s">
        <v>40</v>
      </c>
      <c r="E40" s="52">
        <f>E35</f>
        <v>-507229.2888378352</v>
      </c>
      <c r="F40" s="31">
        <v>0</v>
      </c>
      <c r="G40" s="44">
        <v>0</v>
      </c>
      <c r="H40" s="45">
        <v>0</v>
      </c>
    </row>
    <row r="41" spans="1:8" ht="14.25" thickBot="1">
      <c r="A41" s="46"/>
      <c r="B41" s="47" t="s">
        <v>11</v>
      </c>
      <c r="C41" s="42"/>
      <c r="D41" s="43"/>
      <c r="E41" s="35">
        <f>SUM(E40:E40)</f>
        <v>-507229.2888378352</v>
      </c>
      <c r="F41" s="35">
        <f>SUM(F40:F40)</f>
        <v>0</v>
      </c>
      <c r="G41" s="35">
        <f>SUM(G40:G40)</f>
        <v>0</v>
      </c>
      <c r="H41" s="35">
        <f>SUM(H40:H40)</f>
        <v>0</v>
      </c>
    </row>
    <row r="42" spans="1:8" ht="13.5">
      <c r="A42" s="48" t="s">
        <v>21</v>
      </c>
      <c r="B42" s="17"/>
      <c r="C42" s="17"/>
      <c r="D42" s="17"/>
      <c r="E42" s="37"/>
      <c r="F42" s="37"/>
      <c r="G42" s="37"/>
      <c r="H42" s="37"/>
    </row>
    <row r="43" spans="1:8" ht="12.75" customHeight="1">
      <c r="A43" s="61"/>
      <c r="B43" s="61"/>
      <c r="C43" s="61"/>
      <c r="D43" s="61"/>
      <c r="E43" s="61"/>
      <c r="F43" s="61"/>
      <c r="G43" s="61"/>
      <c r="H43" s="61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ht="15.75">
      <c r="A45" s="49"/>
    </row>
    <row r="46" ht="15.75">
      <c r="A46" s="49"/>
    </row>
    <row r="47" ht="15.75">
      <c r="A47" s="49"/>
    </row>
  </sheetData>
  <mergeCells count="2">
    <mergeCell ref="A43:H43"/>
    <mergeCell ref="B4:H4"/>
  </mergeCells>
  <printOptions horizontalCentered="1"/>
  <pageMargins left="0.33" right="0.34" top="0.79" bottom="1" header="0.5" footer="0.5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2009-04-03T18:50:33Z</cp:lastPrinted>
  <dcterms:created xsi:type="dcterms:W3CDTF">2005-07-14T18:19:00Z</dcterms:created>
  <dcterms:modified xsi:type="dcterms:W3CDTF">2009-04-17T18:20:03Z</dcterms:modified>
  <cp:category/>
  <cp:version/>
  <cp:contentType/>
  <cp:contentStatus/>
</cp:coreProperties>
</file>