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 - Weapons Screeners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<sst xmlns="http://schemas.openxmlformats.org/spreadsheetml/2006/main" count="53" uniqueCount="38">
  <si>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</si>
  <si>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</si>
  <si>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</si>
  <si>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</si>
  <si>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</si>
  <si>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</si>
  <si>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</si>
  <si>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</si>
  <si>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</si>
  <si>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</si>
  <si>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</si>
  <si>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</si>
  <si>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</si>
  <si>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</si>
  <si>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</si>
  <si>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</si>
  <si>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</si>
  <si>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</si>
  <si>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</si>
  <si>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</si>
  <si>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</si>
  <si>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</si>
  <si>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</si>
  <si>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</si>
  <si>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</si>
  <si>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</si>
  <si>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Ryan Sanders, 6-3436</t>
  </si>
  <si>
    <t>Helene Ellickson, 3-3433</t>
  </si>
  <si>
    <t>FMD Internal Services</t>
  </si>
  <si>
    <t>0010</t>
  </si>
  <si>
    <t>0602</t>
  </si>
  <si>
    <t>An Ordinance authorizing court-mandated DYS weapons screening.</t>
  </si>
  <si>
    <t>FMD Internal Services, CX Internal Support</t>
  </si>
  <si>
    <t>CX Fund Balance</t>
  </si>
  <si>
    <t>Fund Balance</t>
  </si>
  <si>
    <t>CX Internal Support</t>
  </si>
  <si>
    <t>0656</t>
  </si>
  <si>
    <t>The implementation of DYS weapons screening would require 4.34 security officers costing approximately $259,459 per year or $21,622 per month at 2005 salary rates.  Assuming that staffing cannot occur until approval of this request, labor costs for 2005 are estimated as follows: 4.34 Security Officers Aug – Dec: $108,110.  Funding is requested from the CX Internal Support fund.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</si>
</sst>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 horizontal="left"/>
    </xf>
    <xf numFmtId="6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3" fontId="1" fillId="0" borderId="11" xfId="0" applyNumberFormat="1" applyFont="1" applyBorder="1" applyAlignment="1" quotePrefix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3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3.5">
      <c r="A4" s="38" t="s">
        <v>2</v>
      </c>
      <c r="B4" s="46" t="s">
        <v>31</v>
      </c>
      <c r="C4" s="47"/>
      <c r="D4" s="47"/>
      <c r="E4" s="47"/>
      <c r="F4" s="47"/>
      <c r="G4" s="48"/>
      <c r="H4" s="2"/>
    </row>
    <row r="5" spans="1:7" ht="13.5">
      <c r="A5" s="10" t="s">
        <v>25</v>
      </c>
      <c r="B5" s="11"/>
      <c r="C5" s="11" t="s">
        <v>32</v>
      </c>
      <c r="D5" s="11"/>
      <c r="E5" s="11"/>
      <c r="F5" s="11"/>
      <c r="G5" s="12"/>
    </row>
    <row r="6" spans="1:7" ht="13.5">
      <c r="A6" s="10" t="s">
        <v>23</v>
      </c>
      <c r="B6" s="11"/>
      <c r="C6" s="11" t="s">
        <v>26</v>
      </c>
      <c r="D6" s="11"/>
      <c r="E6" s="11"/>
      <c r="F6" s="11"/>
      <c r="G6" s="12"/>
    </row>
    <row r="7" spans="1:7" ht="14.25" thickBot="1">
      <c r="A7" s="13" t="s">
        <v>24</v>
      </c>
      <c r="B7" s="14"/>
      <c r="C7" s="14" t="s">
        <v>27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4</v>
      </c>
      <c r="B10" s="11"/>
      <c r="C10" s="16"/>
      <c r="D10" s="16"/>
      <c r="E10" s="16"/>
      <c r="F10" s="16"/>
      <c r="G10" s="16"/>
    </row>
    <row r="11" spans="1:7" ht="13.5">
      <c r="A11" s="18" t="s">
        <v>5</v>
      </c>
      <c r="B11" s="18"/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17" t="s">
        <v>33</v>
      </c>
      <c r="B13" s="18"/>
      <c r="C13" s="39" t="s">
        <v>29</v>
      </c>
      <c r="D13" s="25" t="s">
        <v>34</v>
      </c>
      <c r="E13" s="22">
        <v>108110</v>
      </c>
      <c r="F13" s="22"/>
      <c r="G13" s="23"/>
    </row>
    <row r="14" spans="1:7" ht="13.5">
      <c r="A14" s="17" t="s">
        <v>28</v>
      </c>
      <c r="B14" s="18"/>
      <c r="C14" s="40">
        <v>5511</v>
      </c>
      <c r="D14" s="42" t="s">
        <v>30</v>
      </c>
      <c r="E14" s="22">
        <v>108110</v>
      </c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14</v>
      </c>
      <c r="C16" s="21"/>
      <c r="D16" s="21"/>
      <c r="E16" s="22">
        <f>SUM(E13:E15)</f>
        <v>216220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1" t="s">
        <v>15</v>
      </c>
      <c r="B21" s="11"/>
      <c r="C21" s="11"/>
      <c r="D21" s="16"/>
      <c r="E21" s="16"/>
      <c r="F21" s="16"/>
      <c r="G21" s="16"/>
    </row>
    <row r="22" spans="1:7" ht="13.5">
      <c r="A22" s="18" t="s">
        <v>5</v>
      </c>
      <c r="B22" s="18"/>
      <c r="C22" s="19" t="s">
        <v>6</v>
      </c>
      <c r="D22" s="19" t="s">
        <v>16</v>
      </c>
      <c r="E22" s="19" t="s">
        <v>8</v>
      </c>
      <c r="F22" s="19" t="s">
        <v>9</v>
      </c>
      <c r="G22" s="20" t="s">
        <v>10</v>
      </c>
    </row>
    <row r="23" spans="1:7" ht="13.5">
      <c r="A23" s="17"/>
      <c r="B23" s="28"/>
      <c r="C23" s="19" t="s">
        <v>11</v>
      </c>
      <c r="D23" s="19"/>
      <c r="E23" s="19"/>
      <c r="F23" s="19"/>
      <c r="G23" s="20"/>
    </row>
    <row r="24" spans="1:7" ht="13.5">
      <c r="A24" s="17" t="s">
        <v>35</v>
      </c>
      <c r="B24" s="18"/>
      <c r="C24" s="43" t="s">
        <v>29</v>
      </c>
      <c r="D24" s="44" t="s">
        <v>36</v>
      </c>
      <c r="E24" s="22">
        <v>108110</v>
      </c>
      <c r="F24" s="22"/>
      <c r="G24" s="23"/>
    </row>
    <row r="25" spans="1:7" ht="13.5">
      <c r="A25" s="17" t="s">
        <v>28</v>
      </c>
      <c r="B25" s="18"/>
      <c r="C25" s="40">
        <v>5511</v>
      </c>
      <c r="D25" s="42" t="s">
        <v>30</v>
      </c>
      <c r="E25" s="22">
        <v>108110</v>
      </c>
      <c r="F25" s="22"/>
      <c r="G25" s="26"/>
    </row>
    <row r="26" spans="1:7" ht="13.5">
      <c r="A26" s="17"/>
      <c r="B26" s="28"/>
      <c r="C26" s="21"/>
      <c r="D26" s="21"/>
      <c r="E26" s="22"/>
      <c r="F26" s="22"/>
      <c r="G26" s="23"/>
    </row>
    <row r="27" spans="1:7" ht="13.5">
      <c r="A27" s="17"/>
      <c r="B27" s="18" t="s">
        <v>17</v>
      </c>
      <c r="C27" s="21"/>
      <c r="D27" s="21"/>
      <c r="E27" s="22">
        <f>SUM(E24:E26)</f>
        <v>216220</v>
      </c>
      <c r="F27" s="22">
        <f>SUM(F24:F26)</f>
        <v>0</v>
      </c>
      <c r="G27" s="23">
        <f>SUM(G24:G26)</f>
        <v>0</v>
      </c>
    </row>
    <row r="28" spans="1:7" ht="13.5">
      <c r="A28" s="16"/>
      <c r="B28" s="16"/>
      <c r="C28" s="16"/>
      <c r="D28" s="16"/>
      <c r="E28" s="27"/>
      <c r="F28" s="27"/>
      <c r="G28" s="27"/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16"/>
      <c r="F31" s="16"/>
      <c r="G31" s="16"/>
    </row>
    <row r="32" spans="1:7" ht="13.5">
      <c r="A32" s="11" t="s">
        <v>18</v>
      </c>
      <c r="B32" s="11"/>
      <c r="C32" s="11"/>
      <c r="D32" s="11"/>
      <c r="E32" s="16"/>
      <c r="F32" s="16"/>
      <c r="G32" s="16"/>
    </row>
    <row r="33" spans="1:10" ht="13.5">
      <c r="A33" s="17"/>
      <c r="B33" s="18"/>
      <c r="C33" s="29"/>
      <c r="D33" s="30"/>
      <c r="E33" s="19" t="s">
        <v>8</v>
      </c>
      <c r="F33" s="19" t="s">
        <v>9</v>
      </c>
      <c r="G33" s="20" t="s">
        <v>10</v>
      </c>
      <c r="H33" s="4"/>
      <c r="I33" s="4"/>
      <c r="J33" s="4"/>
    </row>
    <row r="34" spans="1:10" ht="13.5">
      <c r="A34" s="17"/>
      <c r="B34" s="18"/>
      <c r="C34" s="29"/>
      <c r="D34" s="30"/>
      <c r="E34" s="19" t="s">
        <v>13</v>
      </c>
      <c r="F34" s="19" t="s">
        <v>13</v>
      </c>
      <c r="G34" s="20" t="s">
        <v>13</v>
      </c>
      <c r="H34" s="4"/>
      <c r="I34" s="4"/>
      <c r="J34" s="4"/>
    </row>
    <row r="35" spans="1:10" ht="13.5">
      <c r="A35" s="17" t="s">
        <v>19</v>
      </c>
      <c r="B35" s="18"/>
      <c r="C35" s="18"/>
      <c r="D35" s="28"/>
      <c r="E35" s="22">
        <f>108110</f>
        <v>108110</v>
      </c>
      <c r="F35" s="22"/>
      <c r="G35" s="23"/>
      <c r="H35" s="3"/>
      <c r="I35" s="3"/>
      <c r="J35" s="3"/>
    </row>
    <row r="36" spans="1:10" ht="13.5">
      <c r="A36" s="17" t="s">
        <v>20</v>
      </c>
      <c r="B36" s="18"/>
      <c r="C36" s="18"/>
      <c r="D36" s="28"/>
      <c r="E36" s="22"/>
      <c r="F36" s="22"/>
      <c r="G36" s="23"/>
      <c r="H36" s="3"/>
      <c r="I36" s="3"/>
      <c r="J36" s="3"/>
    </row>
    <row r="37" spans="1:8" ht="13.5">
      <c r="A37" s="17" t="s">
        <v>21</v>
      </c>
      <c r="B37" s="18"/>
      <c r="C37" s="18"/>
      <c r="D37" s="28"/>
      <c r="E37" s="22"/>
      <c r="F37" s="21"/>
      <c r="G37" s="23"/>
      <c r="H37" s="1"/>
    </row>
    <row r="38" spans="1:7" ht="13.5">
      <c r="A38" s="17" t="s">
        <v>22</v>
      </c>
      <c r="B38" s="18"/>
      <c r="C38" s="18"/>
      <c r="D38" s="28"/>
      <c r="E38" s="22"/>
      <c r="F38" s="22"/>
      <c r="G38" s="23"/>
    </row>
    <row r="39" spans="1:10" ht="14.25" thickBot="1">
      <c r="A39" s="31" t="s">
        <v>17</v>
      </c>
      <c r="B39" s="32"/>
      <c r="C39" s="32"/>
      <c r="D39" s="33"/>
      <c r="E39" s="34">
        <f>SUM(E35:E38)</f>
        <v>108110</v>
      </c>
      <c r="F39" s="34">
        <f>SUM(F35:F38)</f>
        <v>0</v>
      </c>
      <c r="G39" s="35">
        <f>SUM(G35:G38)</f>
        <v>0</v>
      </c>
      <c r="H39" s="1"/>
      <c r="I39" s="1"/>
      <c r="J39" s="1"/>
    </row>
    <row r="40" spans="1:10" ht="14.25" thickTop="1">
      <c r="A40" s="16"/>
      <c r="B40" s="16"/>
      <c r="C40" s="16"/>
      <c r="D40" s="16"/>
      <c r="E40" s="27"/>
      <c r="F40" s="27"/>
      <c r="G40" s="27"/>
      <c r="H40" s="1"/>
      <c r="I40" s="1"/>
      <c r="J40" s="1"/>
    </row>
    <row r="41" spans="1:7" ht="54.75" customHeight="1">
      <c r="A41" s="49" t="s">
        <v>37</v>
      </c>
      <c r="B41" s="49"/>
      <c r="C41" s="49"/>
      <c r="D41" s="49"/>
      <c r="E41" s="49"/>
      <c r="F41" s="49"/>
      <c r="G41" s="49"/>
    </row>
    <row r="42" ht="15.75">
      <c r="A42" s="45"/>
    </row>
    <row r="43" spans="1:7" ht="13.5">
      <c r="A43" s="49"/>
      <c r="B43" s="49"/>
      <c r="C43" s="49"/>
      <c r="D43" s="49">
        <v>108110</v>
      </c>
      <c r="E43" s="49"/>
      <c r="F43" s="49"/>
      <c r="G43" s="49"/>
    </row>
    <row r="44" spans="1:4" ht="13.5">
      <c r="A44" s="27"/>
      <c r="D44" s="41"/>
    </row>
    <row r="45" spans="1:4" ht="13.5">
      <c r="A45" s="27"/>
      <c r="D45" s="41"/>
    </row>
    <row r="46" spans="1:4" ht="13.5">
      <c r="A46" s="27"/>
      <c r="D46" s="41"/>
    </row>
    <row r="47" spans="1:4" ht="13.5">
      <c r="A47" s="27"/>
      <c r="D47" s="41"/>
    </row>
    <row r="48" spans="1:4" ht="13.5">
      <c r="A48" s="27"/>
      <c r="D48" s="41"/>
    </row>
    <row r="49" spans="1:4" ht="13.5">
      <c r="A49" s="27"/>
      <c r="D49" s="41"/>
    </row>
    <row r="50" ht="13.5">
      <c r="A50" s="27"/>
    </row>
    <row r="51" ht="12.75">
      <c r="A51" s="36"/>
    </row>
    <row r="52" ht="12.75">
      <c r="A52" s="36"/>
    </row>
  </sheetData>
  <mergeCells count="3">
    <mergeCell ref="B4:G4"/>
    <mergeCell ref="A41:G41"/>
    <mergeCell ref="A43:G43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Allende-Foss, Angel</cp:lastModifiedBy>
  <cp:lastPrinted>2005-05-26T21:50:30Z</cp:lastPrinted>
  <dcterms:created xsi:type="dcterms:W3CDTF">1999-07-20T00:45:31Z</dcterms:created>
  <dcterms:modified xsi:type="dcterms:W3CDTF">2005-06-02T14:11:15Z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2056381006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-289681027</vt:i4>
  </property>
  <property fmtid="{D5CDD505-2E9C-101B-9397-08002B2CF9AE}" pid="7" name="_ReviewingToolsShownOnce">
    <vt:lpwstr/>
  </property>
</Properties>
</file>