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lowers" sheetId="1" r:id="rId1"/>
  </sheets>
  <definedNames>
    <definedName name="_xlnm.Print_Area" localSheetId="0">'Flowers'!$A$5:$H$39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<sst xmlns="http://schemas.openxmlformats.org/spreadsheetml/2006/main" count="29" uniqueCount="26">
  <si>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</si>
  <si>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</si>
  <si>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</si>
  <si>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</si>
  <si>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</si>
  <si>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</si>
  <si>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</si>
  <si>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</si>
  <si>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</si>
  <si>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</si>
  <si>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</si>
  <si>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</si>
  <si>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</si>
  <si>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</si>
  <si>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Affected Agency and/or Agencies:  Water and Land Resources Division</t>
  </si>
  <si>
    <t>Note Prepared By:  Sheri D. Coen</t>
  </si>
  <si>
    <t>Note Reviewed By:  Steve Oien</t>
  </si>
  <si>
    <t>000003151</t>
  </si>
  <si>
    <t>Conservation Futures</t>
  </si>
  <si>
    <t>Assumptions:  Sale proceeds of $280,000 less Real Estate Services charges of $9,192.</t>
  </si>
  <si>
    <r>
      <t xml:space="preserve">ENCLOSURE #3 TO MULLEN SLOUGH TRANSMITTAL LETTER - </t>
    </r>
    <r>
      <rPr>
        <b/>
        <sz val="16"/>
        <rFont val="Arial"/>
        <family val="2"/>
      </rPr>
      <t>FISCAL NOTE</t>
    </r>
  </si>
  <si>
    <t>Title:  Sale of Surplus Property, Mullen Slough Natural Area</t>
  </si>
  <si>
    <t>Parks Operating Levy Fund/Parks</t>
  </si>
  <si>
    <t>DNRP</t>
  </si>
  <si>
    <r>
      <t xml:space="preserve">Ordinance/Motion No.   </t>
    </r>
    <r>
      <rPr>
        <sz val="10.5"/>
        <color indexed="10"/>
        <rFont val="Univers"/>
        <family val="0"/>
      </rPr>
      <t>2009-XXXX</t>
    </r>
  </si>
  <si>
    <t>Mullen Slough Natural Area is projected to be sold in 2009. Parks' operating expenditure decreases are estimated for a full year based on direct labor hours and supplies associated with site. Out year inflation is 5%, per Parks' financial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</si>
</sst>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sz val="14"/>
      <name val="Arial"/>
      <family val="2"/>
    </font>
    <font>
      <b/>
      <sz val="16"/>
      <name val="Arial"/>
      <family val="2"/>
    </font>
    <font>
      <sz val="10.5"/>
      <color indexed="10"/>
      <name val="Univers"/>
      <family val="0"/>
    </font>
    <font>
      <sz val="10.5"/>
      <color indexed="10"/>
      <name val="Arial"/>
      <family val="2"/>
    </font>
    <font>
      <sz val="10"/>
      <color indexed="10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38" fontId="7" fillId="0" borderId="25" xfId="0" applyNumberFormat="1" applyFont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/>
    </xf>
    <xf numFmtId="38" fontId="4" fillId="0" borderId="25" xfId="0" applyNumberFormat="1" applyFont="1" applyBorder="1" applyAlignment="1">
      <alignment horizontal="right"/>
    </xf>
    <xf numFmtId="38" fontId="4" fillId="0" borderId="26" xfId="0" applyNumberFormat="1" applyFont="1" applyBorder="1" applyAlignment="1">
      <alignment horizontal="right"/>
    </xf>
    <xf numFmtId="38" fontId="4" fillId="0" borderId="27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38" fontId="4" fillId="0" borderId="25" xfId="42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8" fontId="6" fillId="0" borderId="30" xfId="0" applyNumberFormat="1" applyFont="1" applyBorder="1" applyAlignment="1">
      <alignment/>
    </xf>
    <xf numFmtId="38" fontId="6" fillId="0" borderId="3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32" xfId="0" applyFont="1" applyBorder="1" applyAlignment="1">
      <alignment/>
    </xf>
    <xf numFmtId="38" fontId="4" fillId="0" borderId="27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26" xfId="0" applyNumberFormat="1" applyFont="1" applyBorder="1" applyAlignment="1">
      <alignment/>
    </xf>
    <xf numFmtId="0" fontId="4" fillId="0" borderId="25" xfId="0" applyFont="1" applyBorder="1" applyAlignment="1" quotePrefix="1">
      <alignment horizontal="center"/>
    </xf>
    <xf numFmtId="38" fontId="4" fillId="0" borderId="25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3" xfId="55" applyFont="1" applyBorder="1">
      <alignment/>
      <protection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34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32" xfId="0" applyFont="1" applyBorder="1" applyAlignment="1">
      <alignment/>
    </xf>
    <xf numFmtId="164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38" fontId="12" fillId="0" borderId="25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8"/>
  <sheetViews>
    <sheetView tabSelected="1" zoomScale="70" zoomScaleNormal="70" zoomScalePageLayoutView="0" workbookViewId="0" topLeftCell="A1">
      <selection activeCell="E64" sqref="E6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5" spans="1:10" ht="20.25">
      <c r="A5" s="70" t="s">
        <v>20</v>
      </c>
      <c r="B5" s="71"/>
      <c r="C5" s="71"/>
      <c r="D5" s="71"/>
      <c r="E5" s="71"/>
      <c r="F5" s="71"/>
      <c r="G5" s="71"/>
      <c r="H5" s="71"/>
      <c r="I5" s="1"/>
      <c r="J5" s="1"/>
    </row>
    <row r="6" spans="1:9" ht="14.25" thickBot="1">
      <c r="A6" s="3"/>
      <c r="B6" s="2"/>
      <c r="C6" s="2"/>
      <c r="D6" s="2"/>
      <c r="E6" s="2"/>
      <c r="F6" s="2"/>
      <c r="G6" s="2"/>
      <c r="H6" s="2"/>
      <c r="I6" s="4"/>
    </row>
    <row r="7" spans="1:9" ht="18" customHeight="1" thickTop="1">
      <c r="A7" s="5" t="s">
        <v>24</v>
      </c>
      <c r="B7" s="6"/>
      <c r="C7" s="7"/>
      <c r="D7" s="7"/>
      <c r="E7" s="7"/>
      <c r="F7" s="7"/>
      <c r="G7" s="7"/>
      <c r="H7" s="8"/>
      <c r="I7" s="4"/>
    </row>
    <row r="8" spans="1:9" ht="18" customHeight="1">
      <c r="A8" s="67" t="s">
        <v>21</v>
      </c>
      <c r="B8" s="68"/>
      <c r="C8" s="68"/>
      <c r="D8" s="68"/>
      <c r="E8" s="68"/>
      <c r="F8" s="68"/>
      <c r="G8" s="68"/>
      <c r="H8" s="69"/>
      <c r="I8" s="4"/>
    </row>
    <row r="9" spans="1:8" ht="18" customHeight="1">
      <c r="A9" s="9" t="s">
        <v>14</v>
      </c>
      <c r="B9" s="10"/>
      <c r="C9" s="10"/>
      <c r="D9" s="10"/>
      <c r="E9" s="10"/>
      <c r="F9" s="10"/>
      <c r="G9" s="10"/>
      <c r="H9" s="11"/>
    </row>
    <row r="10" spans="1:8" ht="18" customHeight="1">
      <c r="A10" s="9" t="s">
        <v>15</v>
      </c>
      <c r="B10" s="10"/>
      <c r="C10" s="10"/>
      <c r="D10" s="10"/>
      <c r="E10" s="10"/>
      <c r="F10" s="10"/>
      <c r="G10" s="10"/>
      <c r="H10" s="11"/>
    </row>
    <row r="11" spans="1:8" ht="18" customHeight="1" thickBot="1">
      <c r="A11" s="12" t="s">
        <v>16</v>
      </c>
      <c r="B11" s="13"/>
      <c r="C11" s="13"/>
      <c r="D11" s="13"/>
      <c r="E11" s="13"/>
      <c r="F11" s="13"/>
      <c r="G11" s="13"/>
      <c r="H11" s="14"/>
    </row>
    <row r="12" spans="1:8" ht="18" customHeight="1" thickTop="1">
      <c r="A12" s="15"/>
      <c r="C12" s="15"/>
      <c r="D12" s="10"/>
      <c r="E12" s="10"/>
      <c r="F12" s="10"/>
      <c r="G12" s="10"/>
      <c r="H12" s="10"/>
    </row>
    <row r="13" spans="1:8" ht="18" customHeight="1">
      <c r="A13" s="10" t="s">
        <v>0</v>
      </c>
      <c r="C13" s="15"/>
      <c r="D13" s="15"/>
      <c r="E13" s="15"/>
      <c r="F13" s="15"/>
      <c r="G13" s="15"/>
      <c r="H13" s="15"/>
    </row>
    <row r="14" spans="1:8" ht="18" customHeight="1" thickBot="1">
      <c r="A14" s="16" t="s">
        <v>1</v>
      </c>
      <c r="B14" s="10"/>
      <c r="C14" s="15"/>
      <c r="D14" s="15"/>
      <c r="E14" s="15"/>
      <c r="F14" s="15"/>
      <c r="G14" s="15"/>
      <c r="H14" s="15"/>
    </row>
    <row r="15" spans="1:8" ht="18" customHeight="1">
      <c r="A15" s="17" t="s">
        <v>2</v>
      </c>
      <c r="B15" s="18"/>
      <c r="C15" s="19" t="s">
        <v>3</v>
      </c>
      <c r="D15" s="19" t="s">
        <v>4</v>
      </c>
      <c r="E15" s="19">
        <v>2009</v>
      </c>
      <c r="F15" s="19">
        <v>2010</v>
      </c>
      <c r="G15" s="20">
        <v>2011</v>
      </c>
      <c r="H15" s="21">
        <v>2012</v>
      </c>
    </row>
    <row r="16" spans="1:8" ht="18" customHeight="1">
      <c r="A16" s="22" t="s">
        <v>18</v>
      </c>
      <c r="B16" s="23"/>
      <c r="C16" s="45" t="s">
        <v>17</v>
      </c>
      <c r="D16" s="24">
        <v>39512</v>
      </c>
      <c r="E16" s="25">
        <f>280000-9192</f>
        <v>270808</v>
      </c>
      <c r="F16" s="25"/>
      <c r="G16" s="26"/>
      <c r="H16" s="27"/>
    </row>
    <row r="17" spans="1:8" ht="18" customHeight="1">
      <c r="A17" s="22"/>
      <c r="B17" s="23"/>
      <c r="C17" s="28"/>
      <c r="D17" s="24"/>
      <c r="E17" s="29"/>
      <c r="F17" s="29"/>
      <c r="G17" s="30"/>
      <c r="H17" s="31"/>
    </row>
    <row r="18" spans="1:8" ht="18" customHeight="1">
      <c r="A18" s="22"/>
      <c r="B18" s="23"/>
      <c r="C18" s="28"/>
      <c r="D18" s="24"/>
      <c r="E18" s="29"/>
      <c r="F18" s="29"/>
      <c r="G18" s="30"/>
      <c r="H18" s="31"/>
    </row>
    <row r="19" spans="1:8" ht="18" customHeight="1">
      <c r="A19" s="22"/>
      <c r="B19" s="23"/>
      <c r="C19" s="28"/>
      <c r="D19" s="32"/>
      <c r="E19" s="33"/>
      <c r="F19" s="29"/>
      <c r="G19" s="30"/>
      <c r="H19" s="31"/>
    </row>
    <row r="20" spans="1:8" ht="18" customHeight="1" thickBot="1">
      <c r="A20" s="34"/>
      <c r="B20" s="35" t="s">
        <v>5</v>
      </c>
      <c r="C20" s="36"/>
      <c r="D20" s="36"/>
      <c r="E20" s="37">
        <f>SUM(E16:E19)</f>
        <v>270808</v>
      </c>
      <c r="F20" s="37">
        <f>SUM(F16:F19)</f>
        <v>0</v>
      </c>
      <c r="G20" s="37">
        <f>SUM(G16:G19)</f>
        <v>0</v>
      </c>
      <c r="H20" s="38">
        <f>SUM(H16:H19)</f>
        <v>0</v>
      </c>
    </row>
    <row r="21" spans="1:8" ht="18" customHeight="1">
      <c r="A21" s="15"/>
      <c r="B21" s="15"/>
      <c r="C21" s="15"/>
      <c r="D21" s="15"/>
      <c r="E21" s="39"/>
      <c r="F21" s="39"/>
      <c r="G21" s="39"/>
      <c r="H21" s="39"/>
    </row>
    <row r="22" spans="1:8" ht="18" customHeight="1" thickBot="1">
      <c r="A22" s="40" t="s">
        <v>6</v>
      </c>
      <c r="B22" s="10"/>
      <c r="C22" s="10"/>
      <c r="D22" s="15"/>
      <c r="E22" s="15"/>
      <c r="F22" s="15"/>
      <c r="G22" s="15"/>
      <c r="H22" s="15"/>
    </row>
    <row r="23" spans="1:8" ht="18" customHeight="1">
      <c r="A23" s="17" t="s">
        <v>2</v>
      </c>
      <c r="B23" s="18"/>
      <c r="C23" s="19" t="s">
        <v>3</v>
      </c>
      <c r="D23" s="19" t="s">
        <v>7</v>
      </c>
      <c r="E23" s="57">
        <v>2009</v>
      </c>
      <c r="F23" s="57">
        <v>2010</v>
      </c>
      <c r="G23" s="58">
        <v>2011</v>
      </c>
      <c r="H23" s="59">
        <v>2012</v>
      </c>
    </row>
    <row r="24" spans="1:8" ht="18" customHeight="1">
      <c r="A24" s="60" t="s">
        <v>22</v>
      </c>
      <c r="B24" s="61"/>
      <c r="C24" s="62">
        <v>1451</v>
      </c>
      <c r="D24" s="63" t="s">
        <v>23</v>
      </c>
      <c r="E24" s="64">
        <v>-412</v>
      </c>
      <c r="F24" s="64">
        <f>E24*1.05</f>
        <v>-432.6</v>
      </c>
      <c r="G24" s="64">
        <f>F24*1.05</f>
        <v>-454.23</v>
      </c>
      <c r="H24" s="64">
        <f>G24*1.05</f>
        <v>-476.9415</v>
      </c>
    </row>
    <row r="25" spans="1:8" ht="18" customHeight="1">
      <c r="A25" s="22"/>
      <c r="B25" s="41"/>
      <c r="C25" s="28"/>
      <c r="D25" s="24"/>
      <c r="E25" s="43"/>
      <c r="F25" s="43"/>
      <c r="G25" s="44"/>
      <c r="H25" s="42"/>
    </row>
    <row r="26" spans="1:8" ht="18" customHeight="1">
      <c r="A26" s="22"/>
      <c r="B26" s="41"/>
      <c r="C26" s="28"/>
      <c r="D26" s="45"/>
      <c r="E26" s="43"/>
      <c r="F26" s="43"/>
      <c r="G26" s="44"/>
      <c r="H26" s="42"/>
    </row>
    <row r="27" spans="1:8" ht="18" customHeight="1">
      <c r="A27" s="22"/>
      <c r="B27" s="41"/>
      <c r="C27" s="32"/>
      <c r="D27" s="32"/>
      <c r="E27" s="46"/>
      <c r="F27" s="43"/>
      <c r="G27" s="44"/>
      <c r="H27" s="42"/>
    </row>
    <row r="28" spans="1:9" ht="18" customHeight="1" thickBot="1">
      <c r="A28" s="34"/>
      <c r="B28" s="35" t="s">
        <v>8</v>
      </c>
      <c r="C28" s="36"/>
      <c r="D28" s="36"/>
      <c r="E28" s="37">
        <f>SUM(E24:E27)</f>
        <v>-412</v>
      </c>
      <c r="F28" s="37">
        <f>SUM(F24:F27)</f>
        <v>-432.6</v>
      </c>
      <c r="G28" s="37">
        <f>SUM(G24:G27)</f>
        <v>-454.23</v>
      </c>
      <c r="H28" s="38">
        <f>SUM(H24:H27)</f>
        <v>-476.9415</v>
      </c>
      <c r="I28" s="47"/>
    </row>
    <row r="29" spans="1:8" ht="18" customHeight="1">
      <c r="A29" s="15"/>
      <c r="B29" s="15"/>
      <c r="C29" s="15"/>
      <c r="D29" s="15"/>
      <c r="E29" s="39"/>
      <c r="F29" s="39"/>
      <c r="G29" s="39"/>
      <c r="H29" s="39"/>
    </row>
    <row r="30" spans="1:8" ht="18" customHeight="1" thickBot="1">
      <c r="A30" s="40" t="s">
        <v>9</v>
      </c>
      <c r="B30" s="10"/>
      <c r="C30" s="10"/>
      <c r="D30" s="10"/>
      <c r="E30" s="15"/>
      <c r="F30" s="15"/>
      <c r="G30" s="15"/>
      <c r="H30" s="15"/>
    </row>
    <row r="31" spans="1:10" ht="18" customHeight="1">
      <c r="A31" s="17"/>
      <c r="B31" s="18"/>
      <c r="C31" s="48"/>
      <c r="D31" s="49"/>
      <c r="E31" s="57">
        <v>2009</v>
      </c>
      <c r="F31" s="57">
        <v>2010</v>
      </c>
      <c r="G31" s="58">
        <v>2011</v>
      </c>
      <c r="H31" s="59">
        <v>2012</v>
      </c>
      <c r="I31" s="50"/>
      <c r="J31" s="50"/>
    </row>
    <row r="32" spans="1:10" ht="18" customHeight="1">
      <c r="A32" s="51" t="s">
        <v>10</v>
      </c>
      <c r="B32" s="23"/>
      <c r="C32" s="52"/>
      <c r="D32" s="53"/>
      <c r="E32" s="25">
        <f>E24</f>
        <v>-412</v>
      </c>
      <c r="F32" s="25">
        <f>F24</f>
        <v>-432.6</v>
      </c>
      <c r="G32" s="25">
        <f>G24</f>
        <v>-454.23</v>
      </c>
      <c r="H32" s="25">
        <f>H24</f>
        <v>-476.9415</v>
      </c>
      <c r="I32" s="50"/>
      <c r="J32" s="50"/>
    </row>
    <row r="33" spans="1:10" ht="18" customHeight="1">
      <c r="A33" s="51" t="s">
        <v>11</v>
      </c>
      <c r="B33" s="23"/>
      <c r="C33" s="23"/>
      <c r="D33" s="41"/>
      <c r="E33" s="43"/>
      <c r="F33" s="43"/>
      <c r="G33" s="44"/>
      <c r="H33" s="42"/>
      <c r="I33" s="54"/>
      <c r="J33" s="54"/>
    </row>
    <row r="34" spans="1:10" ht="18" customHeight="1">
      <c r="A34" s="51" t="s">
        <v>12</v>
      </c>
      <c r="B34" s="23"/>
      <c r="C34" s="23"/>
      <c r="D34" s="41"/>
      <c r="E34" s="43"/>
      <c r="F34" s="43"/>
      <c r="G34" s="44"/>
      <c r="H34" s="42"/>
      <c r="I34" s="54"/>
      <c r="J34" s="54"/>
    </row>
    <row r="35" spans="1:8" ht="18" customHeight="1">
      <c r="A35" s="51" t="s">
        <v>13</v>
      </c>
      <c r="B35" s="23"/>
      <c r="C35" s="23"/>
      <c r="D35" s="41"/>
      <c r="E35" s="46"/>
      <c r="F35" s="43"/>
      <c r="G35" s="44"/>
      <c r="H35" s="42"/>
    </row>
    <row r="36" spans="1:10" ht="18" customHeight="1" thickBot="1">
      <c r="A36" s="34" t="s">
        <v>8</v>
      </c>
      <c r="B36" s="35"/>
      <c r="C36" s="35"/>
      <c r="D36" s="55"/>
      <c r="E36" s="37">
        <f>SUM(E32:E35)</f>
        <v>-412</v>
      </c>
      <c r="F36" s="37">
        <f>SUM(F32:F35)</f>
        <v>-432.6</v>
      </c>
      <c r="G36" s="37">
        <f>SUM(G32:G35)</f>
        <v>-454.23</v>
      </c>
      <c r="H36" s="38">
        <f>SUM(H32:H35)</f>
        <v>-476.9415</v>
      </c>
      <c r="I36" s="56"/>
      <c r="J36" s="56"/>
    </row>
    <row r="37" spans="1:10" ht="18" customHeight="1">
      <c r="A37" s="65" t="s">
        <v>19</v>
      </c>
      <c r="B37" s="65"/>
      <c r="C37" s="65"/>
      <c r="D37" s="65"/>
      <c r="E37" s="66"/>
      <c r="F37" s="66"/>
      <c r="G37" s="66"/>
      <c r="H37" s="66"/>
      <c r="I37" s="56"/>
      <c r="J37" s="56"/>
    </row>
    <row r="38" spans="1:8" ht="29.25" customHeight="1">
      <c r="A38" s="72" t="s">
        <v>25</v>
      </c>
      <c r="B38" s="72"/>
      <c r="C38" s="72"/>
      <c r="D38" s="72"/>
      <c r="E38" s="72"/>
      <c r="F38" s="72"/>
      <c r="G38" s="72"/>
      <c r="H38" s="72"/>
    </row>
  </sheetData>
  <sheetProtection/>
  <mergeCells count="3">
    <mergeCell ref="A8:H8"/>
    <mergeCell ref="A5:H5"/>
    <mergeCell ref="A38:H38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coens</dc:creator>
  <cp:keywords/>
  <dc:description/>
  <cp:lastModifiedBy>Allende-Foss, Angel</cp:lastModifiedBy>
  <cp:lastPrinted>2009-02-24T21:09:02Z</cp:lastPrinted>
  <dcterms:created xsi:type="dcterms:W3CDTF">2008-09-16T22:34:29Z</dcterms:created>
  <dcterms:modified xsi:type="dcterms:W3CDTF">2009-03-26T17:12:08Z</dcterms:modified>
  <cp:category/>
  <cp:version/>
  <cp:contentType/>
  <cp:contentStatus/>
</cp:coreProperties>
</file>