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6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<sst xmlns="http://schemas.openxmlformats.org/spreadsheetml/2006/main" count="53" uniqueCount="31">
  <si>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</si>
  <si>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</si>
  <si>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</si>
  <si>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</si>
  <si>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</si>
  <si>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</si>
  <si>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</si>
  <si>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</si>
  <si>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</si>
  <si>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</si>
  <si>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</si>
  <si>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</si>
  <si>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</si>
  <si>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</si>
  <si>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</si>
  <si>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</si>
  <si>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</si>
  <si>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</si>
  <si>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</si>
  <si>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Ordinance/Motion No.   2009-XXXX</t>
  </si>
  <si>
    <t>Bobbie Faucette</t>
  </si>
  <si>
    <t>Tricia Davis</t>
  </si>
  <si>
    <t>Title:   Supplemental Appropriation -  IRIS/TESS Replacement Project</t>
  </si>
  <si>
    <t>Affected Agency and/or Agencies:     OIRM</t>
  </si>
  <si>
    <t>0105</t>
  </si>
  <si>
    <t>Fund Balance</t>
  </si>
  <si>
    <t>LTGO Bonds</t>
  </si>
  <si>
    <t>377108 - LSJ-Integration Program</t>
  </si>
  <si>
    <t>377214 - IRS/TESS Replacement Project</t>
  </si>
  <si>
    <t>Cancellation of the LSJ-I Program and disappropration of the unspent program balance.</t>
  </si>
  <si>
    <t>Bonds scheduled to be issued in 2010.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</si>
</sst>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1">
    <font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1" fillId="0" borderId="10" xfId="0" applyNumberFormat="1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3" fillId="0" borderId="12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38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2" fillId="0" borderId="11" xfId="0" applyNumberFormat="1" applyFont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165" fontId="0" fillId="0" borderId="29" xfId="42" applyNumberFormat="1" applyFont="1" applyBorder="1" applyAlignment="1">
      <alignment/>
    </xf>
    <xf numFmtId="38" fontId="2" fillId="0" borderId="28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38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12" xfId="0" applyFont="1" applyBorder="1" applyAlignment="1">
      <alignment/>
    </xf>
    <xf numFmtId="38" fontId="3" fillId="0" borderId="12" xfId="0" applyNumberFormat="1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38" fontId="2" fillId="0" borderId="11" xfId="0" applyNumberFormat="1" applyFont="1" applyBorder="1" applyAlignment="1">
      <alignment/>
    </xf>
    <xf numFmtId="0" fontId="2" fillId="0" borderId="33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3" fillId="0" borderId="1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33" xfId="57" applyFont="1" applyBorder="1">
      <alignment/>
      <protection/>
    </xf>
    <xf numFmtId="0" fontId="2" fillId="0" borderId="13" xfId="0" applyFont="1" applyBorder="1" applyAlignment="1">
      <alignment/>
    </xf>
    <xf numFmtId="38" fontId="2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6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40" sqref="C39:C40"/>
    </sheetView>
  </sheetViews>
  <sheetFormatPr defaultColWidth="9.140625" defaultRowHeight="12.75"/>
  <cols>
    <col min="1" max="1" width="38.421875" style="15" customWidth="1"/>
    <col min="2" max="2" width="21.00390625" style="15" customWidth="1"/>
    <col min="3" max="3" width="18.7109375" style="15" customWidth="1"/>
    <col min="4" max="4" width="17.8515625" style="15" customWidth="1"/>
    <col min="5" max="5" width="14.8515625" style="15" customWidth="1"/>
    <col min="6" max="6" width="13.57421875" style="15" customWidth="1"/>
    <col min="7" max="7" width="13.7109375" style="15" customWidth="1"/>
    <col min="8" max="8" width="14.140625" style="15" customWidth="1"/>
    <col min="9" max="16384" width="9.140625" style="15" customWidth="1"/>
  </cols>
  <sheetData>
    <row r="1" spans="1:10" ht="12.75">
      <c r="A1" s="10"/>
      <c r="B1" s="11"/>
      <c r="C1" s="11"/>
      <c r="D1" s="12" t="s">
        <v>0</v>
      </c>
      <c r="E1" s="13"/>
      <c r="F1" s="11"/>
      <c r="G1" s="11"/>
      <c r="H1" s="11"/>
      <c r="I1" s="14"/>
      <c r="J1" s="14"/>
    </row>
    <row r="2" spans="1:9" ht="13.5" thickBot="1">
      <c r="A2" s="16"/>
      <c r="B2" s="13"/>
      <c r="C2" s="13"/>
      <c r="D2" s="13"/>
      <c r="E2" s="13"/>
      <c r="F2" s="13"/>
      <c r="G2" s="13"/>
      <c r="H2" s="13"/>
      <c r="I2" s="17"/>
    </row>
    <row r="3" spans="1:9" ht="18" customHeight="1" thickTop="1">
      <c r="A3" s="18" t="s">
        <v>19</v>
      </c>
      <c r="B3" s="19"/>
      <c r="C3" s="20"/>
      <c r="D3" s="20"/>
      <c r="E3" s="20"/>
      <c r="F3" s="20"/>
      <c r="G3" s="20"/>
      <c r="H3" s="21"/>
      <c r="I3" s="17"/>
    </row>
    <row r="4" spans="1:9" ht="18" customHeight="1">
      <c r="A4" s="22" t="s">
        <v>22</v>
      </c>
      <c r="B4" s="23"/>
      <c r="C4" s="24"/>
      <c r="D4" s="24"/>
      <c r="E4" s="24"/>
      <c r="F4" s="24"/>
      <c r="G4" s="24"/>
      <c r="H4" s="25"/>
      <c r="I4" s="17"/>
    </row>
    <row r="5" spans="1:8" ht="18" customHeight="1">
      <c r="A5" s="26" t="s">
        <v>23</v>
      </c>
      <c r="B5" s="27"/>
      <c r="C5" s="27"/>
      <c r="D5" s="27"/>
      <c r="E5" s="27"/>
      <c r="F5" s="27"/>
      <c r="G5" s="27"/>
      <c r="H5" s="28"/>
    </row>
    <row r="6" spans="1:8" ht="18" customHeight="1">
      <c r="A6" s="26" t="s">
        <v>1</v>
      </c>
      <c r="B6" s="27" t="s">
        <v>20</v>
      </c>
      <c r="C6" s="27"/>
      <c r="D6" s="27"/>
      <c r="E6" s="27"/>
      <c r="F6" s="27"/>
      <c r="G6" s="27"/>
      <c r="H6" s="28"/>
    </row>
    <row r="7" spans="1:8" ht="18" customHeight="1" thickBot="1">
      <c r="A7" s="29" t="s">
        <v>2</v>
      </c>
      <c r="B7" s="30" t="s">
        <v>21</v>
      </c>
      <c r="C7" s="30"/>
      <c r="D7" s="30"/>
      <c r="E7" s="30"/>
      <c r="F7" s="30"/>
      <c r="G7" s="30"/>
      <c r="H7" s="31"/>
    </row>
    <row r="8" spans="1:8" ht="18" customHeight="1" thickTop="1">
      <c r="A8" s="8"/>
      <c r="C8" s="8"/>
      <c r="D8" s="27"/>
      <c r="E8" s="27"/>
      <c r="F8" s="27"/>
      <c r="G8" s="27"/>
      <c r="H8" s="27"/>
    </row>
    <row r="9" spans="1:8" ht="18" customHeight="1">
      <c r="A9" s="27" t="s">
        <v>3</v>
      </c>
      <c r="C9" s="8"/>
      <c r="D9" s="8"/>
      <c r="E9" s="8"/>
      <c r="F9" s="8"/>
      <c r="G9" s="8"/>
      <c r="H9" s="8"/>
    </row>
    <row r="10" spans="1:8" ht="18" customHeight="1" thickBot="1">
      <c r="A10" s="32" t="s">
        <v>4</v>
      </c>
      <c r="B10" s="27"/>
      <c r="C10" s="8"/>
      <c r="D10" s="8"/>
      <c r="E10" s="8"/>
      <c r="F10" s="8"/>
      <c r="G10" s="8"/>
      <c r="H10" s="8"/>
    </row>
    <row r="11" spans="1:8" ht="18" customHeight="1">
      <c r="A11" s="33" t="s">
        <v>5</v>
      </c>
      <c r="B11" s="34"/>
      <c r="C11" s="35" t="s">
        <v>6</v>
      </c>
      <c r="D11" s="35" t="s">
        <v>7</v>
      </c>
      <c r="E11" s="35">
        <v>2009</v>
      </c>
      <c r="F11" s="35">
        <v>2010</v>
      </c>
      <c r="G11" s="35">
        <v>2011</v>
      </c>
      <c r="H11" s="36">
        <v>2012</v>
      </c>
    </row>
    <row r="12" spans="1:8" ht="18" customHeight="1">
      <c r="A12" s="37" t="s">
        <v>27</v>
      </c>
      <c r="B12" s="38" t="s">
        <v>8</v>
      </c>
      <c r="C12" s="39">
        <v>3771</v>
      </c>
      <c r="D12" s="40" t="s">
        <v>25</v>
      </c>
      <c r="E12" s="41">
        <v>-1114658</v>
      </c>
      <c r="F12" s="41"/>
      <c r="G12" s="41"/>
      <c r="H12" s="42"/>
    </row>
    <row r="13" spans="1:8" ht="18" customHeight="1">
      <c r="A13" s="37" t="s">
        <v>28</v>
      </c>
      <c r="B13" s="38"/>
      <c r="C13" s="39">
        <v>3771</v>
      </c>
      <c r="D13" s="40" t="s">
        <v>25</v>
      </c>
      <c r="E13" s="43">
        <v>1114658</v>
      </c>
      <c r="F13" s="41"/>
      <c r="G13" s="41"/>
      <c r="H13" s="42"/>
    </row>
    <row r="14" spans="1:8" ht="18" customHeight="1">
      <c r="A14" s="37" t="s">
        <v>28</v>
      </c>
      <c r="B14" s="38"/>
      <c r="C14" s="39">
        <v>3771</v>
      </c>
      <c r="D14" s="40" t="s">
        <v>26</v>
      </c>
      <c r="E14" s="44">
        <v>1222434</v>
      </c>
      <c r="F14" s="43">
        <v>3275888</v>
      </c>
      <c r="G14" s="41"/>
      <c r="H14" s="42"/>
    </row>
    <row r="15" spans="1:8" ht="18" customHeight="1">
      <c r="A15" s="45" t="s">
        <v>8</v>
      </c>
      <c r="B15" s="38"/>
      <c r="C15" s="46"/>
      <c r="D15" s="40"/>
      <c r="E15" s="44"/>
      <c r="F15" s="41"/>
      <c r="G15" s="41"/>
      <c r="H15" s="42"/>
    </row>
    <row r="16" spans="1:8" ht="18" customHeight="1">
      <c r="A16" s="37"/>
      <c r="B16" s="38"/>
      <c r="C16" s="46"/>
      <c r="D16" s="47"/>
      <c r="E16" s="48"/>
      <c r="F16" s="41"/>
      <c r="G16" s="41"/>
      <c r="H16" s="42"/>
    </row>
    <row r="17" spans="1:8" ht="18" customHeight="1" thickBot="1">
      <c r="A17" s="49"/>
      <c r="B17" s="50" t="s">
        <v>9</v>
      </c>
      <c r="C17" s="51"/>
      <c r="D17" s="51"/>
      <c r="E17" s="52">
        <f>SUM(E12:E15)</f>
        <v>1222434</v>
      </c>
      <c r="F17" s="52">
        <f>SUM(F12:F15)</f>
        <v>3275888</v>
      </c>
      <c r="G17" s="3" t="s">
        <v>8</v>
      </c>
      <c r="H17" s="53" t="s">
        <v>8</v>
      </c>
    </row>
    <row r="18" spans="1:8" ht="18" customHeight="1">
      <c r="A18" s="8"/>
      <c r="B18" s="8"/>
      <c r="C18" s="8"/>
      <c r="D18" s="8"/>
      <c r="E18" s="54"/>
      <c r="F18" s="54"/>
      <c r="G18" s="54"/>
      <c r="H18" s="54"/>
    </row>
    <row r="19" spans="1:8" ht="18" customHeight="1" thickBot="1">
      <c r="A19" s="55" t="s">
        <v>10</v>
      </c>
      <c r="B19" s="27"/>
      <c r="C19" s="27"/>
      <c r="D19" s="8"/>
      <c r="E19" s="8"/>
      <c r="F19" s="8"/>
      <c r="G19" s="8"/>
      <c r="H19" s="8"/>
    </row>
    <row r="20" spans="1:8" ht="18" customHeight="1">
      <c r="A20" s="56" t="s">
        <v>11</v>
      </c>
      <c r="B20" s="57"/>
      <c r="C20" s="35" t="str">
        <f>C11</f>
        <v>Fund Code/Appro</v>
      </c>
      <c r="D20" s="35" t="s">
        <v>12</v>
      </c>
      <c r="E20" s="35">
        <v>2009</v>
      </c>
      <c r="F20" s="35">
        <v>2010</v>
      </c>
      <c r="G20" s="35">
        <v>2011</v>
      </c>
      <c r="H20" s="36">
        <v>2012</v>
      </c>
    </row>
    <row r="21" spans="1:8" ht="24" customHeight="1">
      <c r="A21" s="37" t="s">
        <v>27</v>
      </c>
      <c r="B21" s="58" t="s">
        <v>8</v>
      </c>
      <c r="C21" s="40">
        <v>3771</v>
      </c>
      <c r="D21" s="59" t="s">
        <v>24</v>
      </c>
      <c r="E21" s="41">
        <v>-1114658</v>
      </c>
      <c r="F21" s="2" t="s">
        <v>8</v>
      </c>
      <c r="G21" s="2" t="s">
        <v>8</v>
      </c>
      <c r="H21" s="42" t="s">
        <v>8</v>
      </c>
    </row>
    <row r="22" spans="1:8" ht="18" customHeight="1">
      <c r="A22" s="37" t="s">
        <v>28</v>
      </c>
      <c r="B22" s="58"/>
      <c r="C22" s="40">
        <v>3771</v>
      </c>
      <c r="D22" s="59" t="s">
        <v>24</v>
      </c>
      <c r="E22" s="43">
        <v>2337092</v>
      </c>
      <c r="F22" s="43">
        <v>3275888</v>
      </c>
      <c r="G22" s="60" t="s">
        <v>8</v>
      </c>
      <c r="H22" s="42" t="s">
        <v>8</v>
      </c>
    </row>
    <row r="23" spans="1:8" ht="18" customHeight="1">
      <c r="A23" s="61"/>
      <c r="B23" s="58"/>
      <c r="C23" s="62"/>
      <c r="D23" s="59"/>
      <c r="E23" s="41"/>
      <c r="F23" s="60"/>
      <c r="G23" s="63"/>
      <c r="H23" s="42"/>
    </row>
    <row r="24" spans="1:8" ht="18" customHeight="1">
      <c r="A24" s="61"/>
      <c r="B24" s="58"/>
      <c r="C24" s="58"/>
      <c r="D24" s="58"/>
      <c r="E24" s="60"/>
      <c r="F24" s="60"/>
      <c r="G24" s="63"/>
      <c r="H24" s="42"/>
    </row>
    <row r="25" spans="1:9" ht="18" customHeight="1" thickBot="1">
      <c r="A25" s="64"/>
      <c r="B25" s="65" t="s">
        <v>13</v>
      </c>
      <c r="C25" s="51"/>
      <c r="D25" s="51"/>
      <c r="E25" s="52">
        <f>SUM(E21:E24)</f>
        <v>1222434</v>
      </c>
      <c r="F25" s="52">
        <f>SUM(F21:F24)</f>
        <v>3275888</v>
      </c>
      <c r="G25" s="3" t="s">
        <v>8</v>
      </c>
      <c r="H25" s="53" t="s">
        <v>8</v>
      </c>
      <c r="I25" s="66"/>
    </row>
    <row r="26" spans="1:8" ht="18" customHeight="1">
      <c r="A26" s="8"/>
      <c r="B26" s="27"/>
      <c r="C26" s="8"/>
      <c r="D26" s="8"/>
      <c r="E26" s="54"/>
      <c r="F26" s="54"/>
      <c r="G26" s="54"/>
      <c r="H26" s="54"/>
    </row>
    <row r="27" spans="1:8" ht="18" customHeight="1" thickBot="1">
      <c r="A27" s="55" t="s">
        <v>14</v>
      </c>
      <c r="B27" s="55"/>
      <c r="C27" s="27"/>
      <c r="D27" s="27"/>
      <c r="E27" s="8"/>
      <c r="F27" s="8"/>
      <c r="G27" s="8"/>
      <c r="H27" s="8"/>
    </row>
    <row r="28" spans="1:10" ht="18" customHeight="1">
      <c r="A28" s="56"/>
      <c r="B28" s="33"/>
      <c r="C28" s="33"/>
      <c r="D28" s="57"/>
      <c r="E28" s="35">
        <v>2009</v>
      </c>
      <c r="F28" s="35">
        <v>2010</v>
      </c>
      <c r="G28" s="35">
        <v>2011</v>
      </c>
      <c r="H28" s="36">
        <v>2012</v>
      </c>
      <c r="I28" s="67"/>
      <c r="J28" s="67"/>
    </row>
    <row r="29" spans="1:10" ht="18" customHeight="1">
      <c r="A29" s="68" t="s">
        <v>15</v>
      </c>
      <c r="B29" s="69"/>
      <c r="C29" s="69"/>
      <c r="D29" s="58"/>
      <c r="E29" s="4"/>
      <c r="F29" s="4"/>
      <c r="G29" s="5"/>
      <c r="H29" s="1"/>
      <c r="I29" s="67"/>
      <c r="J29" s="67"/>
    </row>
    <row r="30" spans="1:10" ht="18" customHeight="1">
      <c r="A30" s="68" t="s">
        <v>16</v>
      </c>
      <c r="B30" s="69"/>
      <c r="C30" s="69"/>
      <c r="D30" s="58"/>
      <c r="E30" s="60" t="s">
        <v>8</v>
      </c>
      <c r="F30" s="60"/>
      <c r="G30" s="63"/>
      <c r="H30" s="70"/>
      <c r="I30" s="71"/>
      <c r="J30" s="71"/>
    </row>
    <row r="31" spans="1:10" ht="18" customHeight="1">
      <c r="A31" s="68" t="s">
        <v>17</v>
      </c>
      <c r="B31" s="69"/>
      <c r="C31" s="69"/>
      <c r="D31" s="58"/>
      <c r="E31" s="60">
        <f>E25</f>
        <v>1222434</v>
      </c>
      <c r="F31" s="2">
        <f>F25</f>
        <v>3275888</v>
      </c>
      <c r="G31" s="2" t="s">
        <v>8</v>
      </c>
      <c r="H31" s="6" t="s">
        <v>8</v>
      </c>
      <c r="I31" s="71"/>
      <c r="J31" s="71"/>
    </row>
    <row r="32" spans="1:10" ht="18" customHeight="1" thickBot="1">
      <c r="A32" s="72" t="s">
        <v>13</v>
      </c>
      <c r="B32" s="73"/>
      <c r="C32" s="73"/>
      <c r="D32" s="51"/>
      <c r="E32" s="52">
        <f>SUM(E29:E31)</f>
        <v>1222434</v>
      </c>
      <c r="F32" s="3">
        <f>SUM(F31)</f>
        <v>3275888</v>
      </c>
      <c r="G32" s="3" t="s">
        <v>8</v>
      </c>
      <c r="H32" s="7" t="s">
        <v>8</v>
      </c>
      <c r="I32" s="74"/>
      <c r="J32" s="74"/>
    </row>
    <row r="33" spans="1:10" ht="18" customHeight="1">
      <c r="A33" s="8" t="s">
        <v>18</v>
      </c>
      <c r="B33" s="8"/>
      <c r="C33" s="8"/>
      <c r="D33" s="8"/>
      <c r="E33" s="54"/>
      <c r="F33" s="54"/>
      <c r="G33" s="54"/>
      <c r="H33" s="54"/>
      <c r="I33" s="74"/>
      <c r="J33" s="74"/>
    </row>
    <row r="34" spans="1:10" ht="12.75">
      <c r="A34" s="75" t="s">
        <v>29</v>
      </c>
      <c r="C34" s="8"/>
      <c r="D34" s="8"/>
      <c r="E34" s="54"/>
      <c r="F34" s="54"/>
      <c r="G34" s="54"/>
      <c r="H34" s="54"/>
      <c r="I34" s="74"/>
      <c r="J34" s="74"/>
    </row>
    <row r="35" spans="1:8" ht="15" customHeight="1">
      <c r="A35" s="76" t="s">
        <v>30</v>
      </c>
      <c r="F35" s="77"/>
      <c r="G35" s="77"/>
      <c r="H35" s="8"/>
    </row>
    <row r="36" spans="1:8" ht="12.75">
      <c r="A36" s="9"/>
      <c r="B36" s="8"/>
      <c r="C36" s="8"/>
      <c r="D36" s="8"/>
      <c r="E36" s="54"/>
      <c r="F36" s="54"/>
      <c r="G36" s="54"/>
      <c r="H36" s="54"/>
    </row>
    <row r="37" ht="12.75">
      <c r="A37" s="8"/>
    </row>
    <row r="38" ht="12.75">
      <c r="A38" s="9"/>
    </row>
  </sheetData>
  <sheetProtection/>
  <printOptions/>
  <pageMargins left="0.29" right="0.31" top="1.67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2009-02-18T17:23:15Z</cp:lastPrinted>
  <dcterms:created xsi:type="dcterms:W3CDTF">2008-06-05T23:05:16Z</dcterms:created>
  <dcterms:modified xsi:type="dcterms:W3CDTF">2009-02-26T20:41:27Z</dcterms:modified>
  <cp:category/>
  <cp:version/>
  <cp:contentType/>
  <cp:contentStatus/>
</cp:coreProperties>
</file>