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57480" yWindow="65416" windowWidth="29040" windowHeight="15720" activeTab="0"/>
  </bookViews>
  <sheets>
    <sheet name="Fiscal Note" sheetId="1" r:id="rId1"/>
  </sheets>
  <definedNames>
    <definedName name="_xlnm.Print_Area" localSheetId="0">'Fiscal Note'!$A$1:$G$40</definedName>
  </definedNames>
  <calcPr calcId="191028"/>
  <extLst/>
</workbook>
</file>

<file path=xl/sharedStrings.xml><?xml version="1.0" encoding="utf-8"?>
<sst xmlns="http://schemas.openxmlformats.org/spreadsheetml/2006/main" count="30" uniqueCount="25">
  <si>
    <t>2023-2024 FISCAL NOTE</t>
  </si>
  <si>
    <t>Ordinance/Motion:  Metro Transit Fare Waiver Cap Lift (Ordinance XXXX)</t>
  </si>
  <si>
    <t>Title:   Metro Transit Fare Waiver Cap Lift</t>
  </si>
  <si>
    <t>Affected Agency and/or Agencies:   Metro Transit Department (MTD)</t>
  </si>
  <si>
    <t>Note Prepared By:  T.J. Stutman</t>
  </si>
  <si>
    <t>Date Prepared: 9/14/2023</t>
  </si>
  <si>
    <t>Note Reviewed By:  Becka Johnson Poppe</t>
  </si>
  <si>
    <t>Date Reviewed:  9/26/2023</t>
  </si>
  <si>
    <t>Description of request:</t>
  </si>
  <si>
    <t xml:space="preserve">Adopts a one-year increase for 2023 only, to the limit of lost revenue to the Metro Transit Department from waiving or discounting fares.  The limit to lost revenue of no greater than three hundred fifty thousand dollars annually from Section 4A.700.610 is restored in calendar 2024.   </t>
  </si>
  <si>
    <t>Revenue to:</t>
  </si>
  <si>
    <t>Agency</t>
  </si>
  <si>
    <t>Fund Code</t>
  </si>
  <si>
    <t>Revenue Source</t>
  </si>
  <si>
    <t>2023-2024</t>
  </si>
  <si>
    <t>2026-2027</t>
  </si>
  <si>
    <t>Metro Transit</t>
  </si>
  <si>
    <t>Fares</t>
  </si>
  <si>
    <t xml:space="preserve">TOTAL </t>
  </si>
  <si>
    <t>Expenditures from:</t>
  </si>
  <si>
    <t>Department</t>
  </si>
  <si>
    <t>TOTAL</t>
  </si>
  <si>
    <t xml:space="preserve">Expenditures by Categories </t>
  </si>
  <si>
    <r>
      <t xml:space="preserve">Does this legislation require a budget supplemental? </t>
    </r>
    <r>
      <rPr>
        <sz val="10.5"/>
        <rFont val="Arial"/>
        <family val="2"/>
      </rPr>
      <t>No</t>
    </r>
  </si>
  <si>
    <t>Notes and Assumptions: Fiscal impact shown reflects estimated foregone revenue from systemwide fare waiver during MLB All-Star week in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</si>
</sst>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4" fillId="0" borderId="24" xfId="0" applyFont="1" applyBorder="1" applyAlignment="1">
      <alignment horizontal="left"/>
    </xf>
    <xf numFmtId="0" fontId="4" fillId="0" borderId="25" xfId="0" applyFont="1" applyBorder="1" applyAlignment="1">
      <alignment horizontal="left"/>
    </xf>
    <xf numFmtId="0" fontId="4" fillId="0" borderId="25" xfId="0" applyFont="1" applyBorder="1"/>
    <xf numFmtId="0" fontId="4" fillId="0" borderId="0" xfId="0" applyFont="1" applyBorder="1"/>
    <xf numFmtId="0" fontId="4" fillId="0" borderId="26" xfId="0" applyFont="1" applyBorder="1"/>
    <xf numFmtId="0" fontId="6" fillId="0" borderId="0" xfId="0" applyFont="1" applyBorder="1"/>
    <xf numFmtId="0" fontId="6" fillId="0" borderId="0" xfId="0" applyFont="1"/>
    <xf numFmtId="0" fontId="4" fillId="0" borderId="9" xfId="0" applyFont="1" applyBorder="1"/>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2" borderId="29"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30" xfId="0" applyNumberFormat="1" applyFont="1" applyBorder="1"/>
    <xf numFmtId="0" fontId="4" fillId="0" borderId="27" xfId="0" applyFont="1" applyBorder="1" applyAlignment="1">
      <alignment horizontal="center"/>
    </xf>
    <xf numFmtId="0" fontId="4" fillId="0" borderId="29" xfId="0" applyFont="1" applyBorder="1" applyAlignment="1">
      <alignment horizontal="center"/>
    </xf>
    <xf numFmtId="0" fontId="4" fillId="0" borderId="12" xfId="0" applyFont="1" applyBorder="1"/>
    <xf numFmtId="0" fontId="7" fillId="2" borderId="31"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Alignment="1">
      <alignment horizontal="center"/>
    </xf>
    <xf numFmtId="0" fontId="4"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1" sqref="A1:XFD1"/>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85" t="s">
        <v>0</v>
      </c>
      <c r="B1" s="85"/>
      <c r="C1" s="85"/>
      <c r="D1" s="85"/>
      <c r="E1" s="85"/>
      <c r="F1" s="85"/>
      <c r="G1" s="85"/>
      <c r="H1" s="1"/>
      <c r="I1" s="1"/>
    </row>
    <row r="2" spans="1:8" ht="14.25" thickBot="1">
      <c r="A2" s="25"/>
      <c r="B2" s="2"/>
      <c r="C2" s="2"/>
      <c r="D2" s="2"/>
      <c r="E2" s="2"/>
      <c r="F2" s="2"/>
      <c r="G2" s="2"/>
      <c r="H2" s="3"/>
    </row>
    <row r="3" spans="1:8" ht="18" customHeight="1" thickTop="1">
      <c r="A3" s="59" t="s">
        <v>1</v>
      </c>
      <c r="B3" s="4"/>
      <c r="C3" s="5"/>
      <c r="D3" s="5"/>
      <c r="E3" s="5"/>
      <c r="F3" s="5"/>
      <c r="G3" s="6"/>
      <c r="H3" s="3"/>
    </row>
    <row r="4" spans="1:8" ht="18" customHeight="1">
      <c r="A4" s="60" t="s">
        <v>2</v>
      </c>
      <c r="B4" s="7"/>
      <c r="C4" s="8"/>
      <c r="D4" s="8"/>
      <c r="E4" s="8"/>
      <c r="F4" s="8"/>
      <c r="G4" s="9"/>
      <c r="H4" s="3"/>
    </row>
    <row r="5" spans="1:7" ht="18" customHeight="1">
      <c r="A5" s="61" t="s">
        <v>3</v>
      </c>
      <c r="B5" s="62"/>
      <c r="C5" s="10"/>
      <c r="D5" s="10"/>
      <c r="E5" s="10"/>
      <c r="F5" s="10"/>
      <c r="G5" s="11"/>
    </row>
    <row r="6" spans="1:7" ht="18" customHeight="1">
      <c r="A6" s="61" t="s">
        <v>4</v>
      </c>
      <c r="B6" s="10"/>
      <c r="C6" s="10"/>
      <c r="D6" s="10"/>
      <c r="E6" s="10"/>
      <c r="F6" s="10"/>
      <c r="G6" s="11"/>
    </row>
    <row r="7" spans="1:7" ht="18" customHeight="1">
      <c r="A7" s="61" t="s">
        <v>5</v>
      </c>
      <c r="B7" s="10"/>
      <c r="C7" s="10"/>
      <c r="D7" s="10"/>
      <c r="E7" s="10"/>
      <c r="F7" s="10"/>
      <c r="G7" s="11"/>
    </row>
    <row r="8" spans="1:7" ht="18" customHeight="1">
      <c r="A8" s="61" t="s">
        <v>6</v>
      </c>
      <c r="B8" s="10"/>
      <c r="C8" s="10"/>
      <c r="D8" s="10"/>
      <c r="E8" s="10"/>
      <c r="F8" s="10"/>
      <c r="G8" s="11"/>
    </row>
    <row r="9" spans="1:7" ht="18" customHeight="1" thickBot="1">
      <c r="A9" s="63" t="s">
        <v>7</v>
      </c>
      <c r="B9" s="12"/>
      <c r="C9" s="12"/>
      <c r="D9" s="12"/>
      <c r="E9" s="12"/>
      <c r="F9" s="12"/>
      <c r="G9" s="13"/>
    </row>
    <row r="10" spans="1:7" ht="18" customHeight="1" thickTop="1">
      <c r="A10" s="14"/>
      <c r="C10" s="14"/>
      <c r="D10" s="10"/>
      <c r="E10" s="10"/>
      <c r="F10" s="10"/>
      <c r="G10" s="10"/>
    </row>
    <row r="11" spans="1:7" ht="18" customHeight="1" thickBot="1">
      <c r="A11" s="64" t="s">
        <v>8</v>
      </c>
      <c r="C11" s="14"/>
      <c r="D11" s="14"/>
      <c r="E11" s="14"/>
      <c r="F11" s="14"/>
      <c r="G11" s="14"/>
    </row>
    <row r="12" spans="1:9" ht="18" customHeight="1">
      <c r="A12" s="76" t="s">
        <v>9</v>
      </c>
      <c r="B12" s="77"/>
      <c r="C12" s="77"/>
      <c r="D12" s="77"/>
      <c r="E12" s="77"/>
      <c r="F12" s="77"/>
      <c r="G12" s="78"/>
      <c r="I12" s="44"/>
    </row>
    <row r="13" spans="1:7" ht="51" customHeight="1">
      <c r="A13" s="79"/>
      <c r="B13" s="80"/>
      <c r="C13" s="80"/>
      <c r="D13" s="80"/>
      <c r="E13" s="80"/>
      <c r="F13" s="80"/>
      <c r="G13" s="81"/>
    </row>
    <row r="14" spans="1:7" ht="18" customHeight="1">
      <c r="A14" s="56"/>
      <c r="B14" s="56"/>
      <c r="C14" s="56"/>
      <c r="D14" s="56"/>
      <c r="E14" s="56"/>
      <c r="F14" s="56"/>
      <c r="G14" s="56"/>
    </row>
    <row r="15" spans="1:7" ht="18" customHeight="1" thickBot="1">
      <c r="A15" s="65" t="s">
        <v>10</v>
      </c>
      <c r="B15" s="10"/>
      <c r="C15" s="14"/>
      <c r="D15" s="14"/>
      <c r="E15" s="14"/>
      <c r="F15" s="14"/>
      <c r="G15" s="14"/>
    </row>
    <row r="16" spans="1:9" ht="27">
      <c r="A16" s="66" t="s">
        <v>11</v>
      </c>
      <c r="B16" s="27"/>
      <c r="C16" s="67" t="s">
        <v>12</v>
      </c>
      <c r="D16" s="67" t="s">
        <v>13</v>
      </c>
      <c r="E16" s="67" t="s">
        <v>14</v>
      </c>
      <c r="F16" s="68">
        <v>2025</v>
      </c>
      <c r="G16" s="69" t="s">
        <v>15</v>
      </c>
      <c r="I16" s="43"/>
    </row>
    <row r="17" spans="1:7" ht="18" customHeight="1">
      <c r="A17" s="28" t="s">
        <v>16</v>
      </c>
      <c r="B17" s="15"/>
      <c r="C17" s="46">
        <v>4641</v>
      </c>
      <c r="D17" s="46" t="s">
        <v>17</v>
      </c>
      <c r="E17" s="16">
        <v>-475000</v>
      </c>
      <c r="F17" s="16">
        <v>0</v>
      </c>
      <c r="G17" s="52">
        <v>0</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0" t="s">
        <v>18</v>
      </c>
      <c r="C21" s="49"/>
      <c r="D21" s="49"/>
      <c r="E21" s="71">
        <f>SUM(E17:E20)</f>
        <v>-475000</v>
      </c>
      <c r="F21" s="71">
        <f>SUM(F17:F20)</f>
        <v>0</v>
      </c>
      <c r="G21" s="72">
        <f>SUM(G17:G20)</f>
        <v>0</v>
      </c>
    </row>
    <row r="22" spans="1:7" ht="18" customHeight="1">
      <c r="A22" s="14"/>
      <c r="B22" s="14"/>
      <c r="C22" s="50"/>
      <c r="D22" s="50"/>
      <c r="E22" s="18"/>
      <c r="F22" s="18"/>
      <c r="G22" s="18"/>
    </row>
    <row r="23" spans="1:7" ht="18" customHeight="1" thickBot="1">
      <c r="A23" s="64" t="s">
        <v>19</v>
      </c>
      <c r="B23" s="62"/>
      <c r="C23" s="51"/>
      <c r="D23" s="50"/>
      <c r="E23" s="14"/>
      <c r="F23" s="14"/>
      <c r="G23" s="14"/>
    </row>
    <row r="24" spans="1:7" ht="16.5" customHeight="1">
      <c r="A24" s="66" t="s">
        <v>11</v>
      </c>
      <c r="B24" s="27"/>
      <c r="C24" s="67" t="s">
        <v>12</v>
      </c>
      <c r="D24" s="73" t="s">
        <v>20</v>
      </c>
      <c r="E24" s="67" t="s">
        <v>14</v>
      </c>
      <c r="F24" s="68">
        <v>2025</v>
      </c>
      <c r="G24" s="69" t="s">
        <v>15</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0" t="s">
        <v>21</v>
      </c>
      <c r="C29" s="49"/>
      <c r="D29" s="49"/>
      <c r="E29" s="71">
        <f>SUM(E25:E28)</f>
        <v>0</v>
      </c>
      <c r="F29" s="71">
        <f>SUM(F25:F28)</f>
        <v>0</v>
      </c>
      <c r="G29" s="72">
        <f>SUM(G25:G28)</f>
        <v>0</v>
      </c>
      <c r="H29" s="41"/>
    </row>
    <row r="30" spans="1:7" ht="18" customHeight="1">
      <c r="A30" s="14"/>
      <c r="B30" s="14"/>
      <c r="C30" s="14"/>
      <c r="D30" s="14"/>
      <c r="E30" s="18"/>
      <c r="F30" s="18"/>
      <c r="G30" s="18"/>
    </row>
    <row r="31" spans="1:7" ht="18" customHeight="1" thickBot="1">
      <c r="A31" s="64" t="s">
        <v>22</v>
      </c>
      <c r="B31" s="62"/>
      <c r="C31" s="10"/>
      <c r="D31" s="10"/>
      <c r="E31" s="14"/>
      <c r="F31" s="14"/>
      <c r="G31" s="14"/>
    </row>
    <row r="32" spans="1:9" ht="36" customHeight="1">
      <c r="A32" s="26"/>
      <c r="B32" s="27"/>
      <c r="C32" s="31"/>
      <c r="D32" s="32"/>
      <c r="E32" s="67" t="str">
        <f>E16</f>
        <v>2023-2024</v>
      </c>
      <c r="F32" s="73">
        <f>F16</f>
        <v>2025</v>
      </c>
      <c r="G32" s="74" t="str">
        <f>G16</f>
        <v>2026-2027</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5" t="s">
        <v>21</v>
      </c>
      <c r="B38" s="30"/>
      <c r="C38" s="30"/>
      <c r="D38" s="33"/>
      <c r="E38" s="71">
        <f>SUM(E33:E37)</f>
        <v>0</v>
      </c>
      <c r="F38" s="71">
        <f>SUM(F33:F37)</f>
        <v>0</v>
      </c>
      <c r="G38" s="72">
        <f>SUM(G33:G37)</f>
        <v>0</v>
      </c>
      <c r="H38" s="24"/>
      <c r="I38" s="24"/>
    </row>
    <row r="39" spans="1:9" ht="18" customHeight="1">
      <c r="A39" s="64" t="s">
        <v>23</v>
      </c>
      <c r="B39" s="62"/>
      <c r="C39" s="62"/>
      <c r="D39" s="62"/>
      <c r="E39" s="55"/>
      <c r="F39" s="55"/>
      <c r="G39" s="55"/>
      <c r="H39" s="24"/>
      <c r="I39" s="24"/>
    </row>
    <row r="40" spans="1:9" ht="18" customHeight="1">
      <c r="A40" s="86" t="s">
        <v>24</v>
      </c>
      <c r="B40" s="86"/>
      <c r="C40" s="86"/>
      <c r="D40" s="86"/>
      <c r="E40" s="86"/>
      <c r="F40" s="86"/>
      <c r="G40" s="86"/>
      <c r="H40" s="24"/>
      <c r="I40" s="24"/>
    </row>
    <row r="41" spans="1:9" ht="18" customHeight="1">
      <c r="A41" s="86"/>
      <c r="B41" s="86"/>
      <c r="C41" s="86"/>
      <c r="D41" s="86"/>
      <c r="E41" s="86"/>
      <c r="F41" s="86"/>
      <c r="G41" s="86"/>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c r="B45" s="10"/>
      <c r="C45" s="10"/>
      <c r="D45" s="10"/>
      <c r="E45" s="55"/>
      <c r="F45" s="55"/>
      <c r="G45" s="55"/>
      <c r="H45" s="24"/>
      <c r="I45" s="24"/>
    </row>
    <row r="46" spans="1:9" ht="15" customHeight="1">
      <c r="A46" s="82"/>
      <c r="B46" s="83"/>
      <c r="C46" s="83"/>
      <c r="D46" s="83"/>
      <c r="E46" s="83"/>
      <c r="F46" s="83"/>
      <c r="G46" s="83"/>
      <c r="H46" s="24"/>
      <c r="I46" s="24"/>
    </row>
    <row r="47" spans="1:7" ht="14.25">
      <c r="A47" s="10"/>
      <c r="B47" s="10"/>
      <c r="C47" s="10"/>
      <c r="D47" s="10"/>
      <c r="E47" s="10"/>
      <c r="F47" s="10"/>
      <c r="G47" s="10"/>
    </row>
    <row r="48" spans="1:7" ht="16.5" customHeight="1">
      <c r="A48" s="84"/>
      <c r="B48" s="84"/>
      <c r="C48" s="84"/>
      <c r="D48" s="84"/>
      <c r="E48" s="84"/>
      <c r="F48" s="84"/>
      <c r="G48" s="84"/>
    </row>
    <row r="49" spans="1:9" ht="14.25">
      <c r="A49" s="10"/>
      <c r="B49" s="10"/>
      <c r="C49" s="10"/>
      <c r="D49" s="10"/>
      <c r="E49" s="10"/>
      <c r="F49" s="10"/>
      <c r="G49" s="10"/>
      <c r="H49" s="24"/>
      <c r="I49" s="45"/>
    </row>
    <row r="50" spans="1:7" ht="14.25">
      <c r="A50" s="10"/>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5">
    <mergeCell ref="A12:G13"/>
    <mergeCell ref="A46:G46"/>
    <mergeCell ref="A48:G48"/>
    <mergeCell ref="A1:G1"/>
    <mergeCell ref="A40:G41"/>
  </mergeCells>
  <printOptions/>
  <pageMargins left="0.77" right="0.75" top="1" bottom="1" header="0.5" footer="0.5"/>
  <pageSetup fitToHeight="1" fitToWidth="1" horizontalDpi="600" verticalDpi="600" orientation="portrait" scale="8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23" ma:contentTypeDescription="Create a new document." ma:contentTypeScope="" ma:versionID="ec4433a5ddd9665c9335e8835e4f3048">
  <xsd:schema xmlns:xsd="http://www.w3.org/2001/XMLSchema" xmlns:xs="http://www.w3.org/2001/XMLSchema" xmlns:p="http://schemas.microsoft.com/office/2006/metadata/properties" xmlns:ns2="7e2aceee-b130-49c7-9ac9-b26cc173b916" xmlns:ns3="b26352fe-bbc0-46d5-84bb-ca8805f801b3" xmlns:ns4="2beaef9f-cf1f-479f-a374-c737fe2c05cb" targetNamespace="http://schemas.microsoft.com/office/2006/metadata/properties" ma:root="true" ma:fieldsID="42d9d62778cb3727385312ca74b9f6d8" ns2:_="" ns3:_="" ns4:_="">
    <xsd:import namespace="7e2aceee-b130-49c7-9ac9-b26cc173b916"/>
    <xsd:import namespace="b26352fe-bbc0-46d5-84bb-ca8805f801b3"/>
    <xsd:import namespace="2beaef9f-cf1f-479f-a374-c737fe2c05cb"/>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FISCAL NOTE"/>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enumeration value="COUNCIL QUESTIONS"/>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A"/>
          <xsd:enumeration value="PE"/>
          <xsd:enumeration value="LSHHS"/>
          <xsd:enumeration value="CIP"/>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c7bd3f-49b2-47b4-9887-7fc34b060b2f}" ma:internalName="TaxCatchAll" ma:showField="CatchAllData" ma:web="b26352fe-bbc0-46d5-84bb-ca8805f80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26352fe-bbc0-46d5-84bb-ca8805f801b3">
      <UserInfo>
        <DisplayName>Hall, Caitlyn</DisplayName>
        <AccountId>4772</AccountId>
        <AccountType/>
      </UserInfo>
      <UserInfo>
        <DisplayName>Doherty, Veronica</DisplayName>
        <AccountId>3134</AccountId>
        <AccountType/>
      </UserInfo>
    </SharedWithUsers>
    <PHASE xmlns="7e2aceee-b130-49c7-9ac9-b26cc173b916">TECH TEAM Review</PHASE>
    <lcf76f155ced4ddcb4097134ff3c332f xmlns="7e2aceee-b130-49c7-9ac9-b26cc173b916">
      <Terms xmlns="http://schemas.microsoft.com/office/infopath/2007/PartnerControls"/>
    </lcf76f155ced4ddcb4097134ff3c332f>
    <Analyst xmlns="7e2aceee-b130-49c7-9ac9-b26cc173b916">
      <UserInfo>
        <DisplayName>Stutman, T.J.</DisplayName>
        <AccountId>36</AccountId>
        <AccountType/>
      </UserInfo>
    </Analyst>
    <PSBSection xmlns="7e2aceee-b130-49c7-9ac9-b26cc173b916">PE</PSBSection>
    <BookSection xmlns="7e2aceee-b130-49c7-9ac9-b26cc173b916" xsi:nil="true"/>
    <DocType xmlns="7e2aceee-b130-49c7-9ac9-b26cc173b916">FISCAL NOTE</DocType>
    <TaxCatchAll xmlns="2beaef9f-cf1f-479f-a374-c737fe2c05cb" xsi:nil="true"/>
  </documentManagement>
</p:properties>
</file>

<file path=customXml/itemProps1.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2.xml><?xml version="1.0" encoding="utf-8"?>
<ds:datastoreItem xmlns:ds="http://schemas.openxmlformats.org/officeDocument/2006/customXml" ds:itemID="{6BBDEF68-AFFE-4E01-BCA6-86E3E57E74E8}">
  <ds:schemaRefs>
    <ds:schemaRef ds:uri="http://schemas.microsoft.com/office/2006/metadata/longProperties"/>
  </ds:schemaRefs>
</ds:datastoreItem>
</file>

<file path=customXml/itemProps3.xml><?xml version="1.0" encoding="utf-8"?>
<ds:datastoreItem xmlns:ds="http://schemas.openxmlformats.org/officeDocument/2006/customXml" ds:itemID="{DAD93A26-7D5E-4B4F-8DAA-0B7F7FC09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E87262-2D28-4D84-96A4-D2C182078720}">
  <ds:schemaRefs>
    <ds:schemaRef ds:uri="http://schemas.microsoft.com/office/2006/metadata/properties"/>
    <ds:schemaRef ds:uri="http://schemas.microsoft.com/office/infopath/2007/PartnerControls"/>
    <ds:schemaRef ds:uri="b26352fe-bbc0-46d5-84bb-ca8805f801b3"/>
    <ds:schemaRef ds:uri="7e2aceee-b130-49c7-9ac9-b26cc173b916"/>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Williams, Lakeidra</cp:lastModifiedBy>
  <dcterms:created xsi:type="dcterms:W3CDTF">1999-06-02T23:29:55Z</dcterms:created>
  <dcterms:modified xsi:type="dcterms:W3CDTF">2023-09-27T17:17:33Z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_dlc_DocIdItemGuid">
    <vt:lpwstr>cd4045df-aaf2-407c-890f-c11b1c5bd7e6</vt:lpwstr>
  </property>
  <property fmtid="{D5CDD505-2E9C-101B-9397-08002B2CF9AE}" pid="18" name="MediaServiceImageTags">
    <vt:lpwstr/>
  </property>
</Properties>
</file>