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Attachment F 06-16-0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<sst xmlns="http://schemas.openxmlformats.org/spreadsheetml/2006/main" count="18" uniqueCount="17">
  <si>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Fund</t>
  </si>
  <si>
    <t>Project</t>
  </si>
  <si>
    <t>Description</t>
  </si>
  <si>
    <t>2009</t>
  </si>
  <si>
    <t>2010</t>
  </si>
  <si>
    <t>2011</t>
  </si>
  <si>
    <t>2009 - 2014</t>
  </si>
  <si>
    <t>Capital Project Oversight</t>
  </si>
  <si>
    <t xml:space="preserve">Attachment F.  Solid Waste Capital Improvement Program, dated 06-16-09  </t>
  </si>
  <si>
    <t>Solid Waste Construction</t>
  </si>
  <si>
    <t>Total Fund 3901</t>
  </si>
  <si>
    <t>Landfill Reserve</t>
  </si>
  <si>
    <t>Total Fund 3910</t>
  </si>
  <si>
    <t>Grand Total</t>
  </si>
  <si>
    <t>390CPO</t>
  </si>
  <si>
    <t>391CPO</t>
  </si>
  <si>
    <t>Adopted Ordinance 16312, Section 130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</si>
</sst>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8</v>
      </c>
      <c r="B1" s="2"/>
    </row>
    <row r="2" spans="1:2" ht="12.75">
      <c r="A2" s="1" t="s">
        <v>16</v>
      </c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6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3901</v>
      </c>
      <c r="C5" s="14" t="s">
        <v>9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14</v>
      </c>
      <c r="C6" s="18" t="s">
        <v>7</v>
      </c>
      <c r="D6" s="19">
        <v>27579</v>
      </c>
      <c r="E6" s="19"/>
      <c r="F6" s="19"/>
      <c r="G6" s="19"/>
      <c r="H6" s="19"/>
      <c r="I6" s="19"/>
      <c r="J6" s="20">
        <f>SUM(D6:H6)</f>
        <v>27579</v>
      </c>
      <c r="K6" s="21"/>
    </row>
    <row r="7" spans="2:11" s="13" customFormat="1" ht="13.5" thickBot="1">
      <c r="B7" s="17"/>
      <c r="C7" s="18"/>
      <c r="D7" s="19"/>
      <c r="E7" s="19"/>
      <c r="F7" s="19"/>
      <c r="G7" s="19"/>
      <c r="H7" s="19"/>
      <c r="I7" s="19"/>
      <c r="J7" s="20">
        <f>SUM(D7:H7)</f>
        <v>0</v>
      </c>
      <c r="K7" s="21"/>
    </row>
    <row r="8" spans="2:11" s="13" customFormat="1" ht="13.5" thickBot="1">
      <c r="B8" s="22"/>
      <c r="C8" s="25" t="s">
        <v>10</v>
      </c>
      <c r="D8" s="23">
        <f>SUM(D6:D7)</f>
        <v>27579</v>
      </c>
      <c r="E8" s="23"/>
      <c r="F8" s="23"/>
      <c r="G8" s="23"/>
      <c r="H8" s="23"/>
      <c r="I8" s="23"/>
      <c r="J8" s="24">
        <f>SUM(J6:J7)</f>
        <v>27579</v>
      </c>
      <c r="K8" s="21"/>
    </row>
    <row r="9" spans="2:11" s="9" customFormat="1" ht="12.75">
      <c r="B9" s="11"/>
      <c r="D9" s="10"/>
      <c r="E9" s="10"/>
      <c r="F9" s="10"/>
      <c r="G9" s="10"/>
      <c r="H9" s="10"/>
      <c r="I9" s="10"/>
      <c r="J9" s="10"/>
      <c r="K9" s="10"/>
    </row>
    <row r="10" spans="1:10" s="13" customFormat="1" ht="12.75">
      <c r="A10" s="12">
        <v>3910</v>
      </c>
      <c r="C10" s="14" t="s">
        <v>11</v>
      </c>
      <c r="D10" s="15"/>
      <c r="E10" s="15"/>
      <c r="F10" s="15"/>
      <c r="G10" s="15"/>
      <c r="H10" s="15"/>
      <c r="I10" s="15"/>
      <c r="J10" s="16"/>
    </row>
    <row r="11" spans="2:11" s="13" customFormat="1" ht="12.75">
      <c r="B11" s="17" t="s">
        <v>15</v>
      </c>
      <c r="C11" s="18" t="s">
        <v>7</v>
      </c>
      <c r="D11" s="19">
        <v>6639</v>
      </c>
      <c r="E11" s="19"/>
      <c r="F11" s="19"/>
      <c r="G11" s="19"/>
      <c r="H11" s="19"/>
      <c r="I11" s="19"/>
      <c r="J11" s="20">
        <f>SUM(D11:H11)</f>
        <v>6639</v>
      </c>
      <c r="K11" s="21"/>
    </row>
    <row r="12" spans="2:11" s="13" customFormat="1" ht="13.5" thickBot="1">
      <c r="B12" s="17"/>
      <c r="C12" s="18"/>
      <c r="D12" s="19"/>
      <c r="E12" s="19"/>
      <c r="F12" s="19"/>
      <c r="G12" s="19"/>
      <c r="H12" s="19"/>
      <c r="I12" s="19"/>
      <c r="J12" s="20">
        <f>SUM(D12:H12)</f>
        <v>0</v>
      </c>
      <c r="K12" s="21"/>
    </row>
    <row r="13" spans="2:11" s="13" customFormat="1" ht="13.5" thickBot="1">
      <c r="B13" s="22"/>
      <c r="C13" s="25" t="s">
        <v>12</v>
      </c>
      <c r="D13" s="23">
        <f>SUM(D11:D12)</f>
        <v>6639</v>
      </c>
      <c r="E13" s="23"/>
      <c r="F13" s="23"/>
      <c r="G13" s="23"/>
      <c r="H13" s="23"/>
      <c r="I13" s="23"/>
      <c r="J13" s="24">
        <f>SUM(J11:J12)</f>
        <v>6639</v>
      </c>
      <c r="K13" s="21"/>
    </row>
    <row r="14" spans="4:11" ht="13.5" thickBot="1">
      <c r="D14" s="4"/>
      <c r="E14" s="4"/>
      <c r="F14" s="4"/>
      <c r="G14" s="4"/>
      <c r="H14" s="4"/>
      <c r="I14" s="4"/>
      <c r="J14" s="4"/>
      <c r="K14" s="4"/>
    </row>
    <row r="15" spans="2:11" s="13" customFormat="1" ht="13.5" thickBot="1">
      <c r="B15" s="22"/>
      <c r="C15" s="25" t="s">
        <v>13</v>
      </c>
      <c r="D15" s="23">
        <f>D8+D13</f>
        <v>34218</v>
      </c>
      <c r="E15" s="23"/>
      <c r="F15" s="23"/>
      <c r="G15" s="23"/>
      <c r="H15" s="23"/>
      <c r="I15" s="23"/>
      <c r="J15" s="24">
        <f>D15</f>
        <v>34218</v>
      </c>
      <c r="K15" s="21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stjohn</cp:lastModifiedBy>
  <cp:lastPrinted>2009-04-14T19:17:14Z</cp:lastPrinted>
  <dcterms:created xsi:type="dcterms:W3CDTF">2006-07-18T17:41:52Z</dcterms:created>
  <dcterms:modified xsi:type="dcterms:W3CDTF">2009-06-13T16:24:01Z</dcterms:modified>
  <cp:category/>
  <cp:version/>
  <cp:contentType/>
  <cp:contentStatus/>
</cp:coreProperties>
</file>