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33" yWindow="65433" windowWidth="16663" windowHeight="8863" activeTab="0"/>
  </bookViews>
  <sheets>
    <sheet name="Sheet1" sheetId="1" r:id="rId1"/>
  </sheets>
  <definedNames>
    <definedName name="_xlnm._FilterDatabase" localSheetId="0" hidden="1">'Sheet1'!$A$2:$E$75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<sst xmlns="http://schemas.openxmlformats.org/spreadsheetml/2006/main" count="154" uniqueCount="59">
  <si>
    <t>Indstrl Wst Complnc Inv I</t>
  </si>
  <si>
    <t>Project/Program Manager IV</t>
  </si>
  <si>
    <t>Water Quality Plnr/Prj Mgr IV</t>
  </si>
  <si>
    <t>Environmental Prog. Mng Supv</t>
  </si>
  <si>
    <t>Water Quality Plnr/Prj Mgr III</t>
  </si>
  <si>
    <t>Project/Program Manager III</t>
  </si>
  <si>
    <t>Position</t>
  </si>
  <si>
    <t>Job Code</t>
  </si>
  <si>
    <t>FTE</t>
  </si>
  <si>
    <t>LOL to CAP</t>
  </si>
  <si>
    <t>Cost Center</t>
  </si>
  <si>
    <t>Wastewater Trmt Operator</t>
  </si>
  <si>
    <t>461085 EAST DAY OPERATIONS</t>
  </si>
  <si>
    <t>461070 A CREW EAST</t>
  </si>
  <si>
    <t>461071 B CREW EAST</t>
  </si>
  <si>
    <t>461072 C CREW EAST</t>
  </si>
  <si>
    <t>Project Resources Unit Mgr</t>
  </si>
  <si>
    <t>Wastewater Capital Prj Mgr III</t>
  </si>
  <si>
    <t>Wastewater Capital Prj Mgr IV</t>
  </si>
  <si>
    <t>WW Capital Proj Managing Supv</t>
  </si>
  <si>
    <t>Wastewater Engineer - Journey</t>
  </si>
  <si>
    <t>Wastewater Engineer - Senior</t>
  </si>
  <si>
    <t>Wastewater Engineer Supervisor</t>
  </si>
  <si>
    <t>GIS Specialist - Master</t>
  </si>
  <si>
    <t>Project Control Engineer III</t>
  </si>
  <si>
    <t>Project Control Engineer IV</t>
  </si>
  <si>
    <t>Project Control Engineer Supv</t>
  </si>
  <si>
    <t>Wastewater Construct. Mgmt III</t>
  </si>
  <si>
    <t>Wastewater Construct. Mgmt IV</t>
  </si>
  <si>
    <t>Wastewater Construct. Mgmt VI</t>
  </si>
  <si>
    <t>Environmental Prog. Sect Mgr</t>
  </si>
  <si>
    <t>Administrator I</t>
  </si>
  <si>
    <t>Wastewater Engineer -Principal</t>
  </si>
  <si>
    <t>Wastewater Construct. Mgmt II</t>
  </si>
  <si>
    <t>461182 PROGRAM MANAGEMENT</t>
  </si>
  <si>
    <t>461184 WTD PORTFOLIO MANAGEMENT</t>
  </si>
  <si>
    <t>461192 WTD ENGINEERING</t>
  </si>
  <si>
    <t>461191 MODELING GIS SUPPT</t>
  </si>
  <si>
    <t>461193 WTD GIS</t>
  </si>
  <si>
    <t>461202 COMPREHENSIVE PLANNING</t>
  </si>
  <si>
    <t>461183 PROJECT CONTROLS</t>
  </si>
  <si>
    <t>461181 CONSTRUCTION MGMT</t>
  </si>
  <si>
    <t>461180 PRJT PLAN DELIVERY MGMT</t>
  </si>
  <si>
    <t>461200 FLOW MONITORING</t>
  </si>
  <si>
    <t>461201 PLANNING ASSET MGMT</t>
  </si>
  <si>
    <t>461153 RECLAIMED WATER</t>
  </si>
  <si>
    <t>461151 BIOSOLIDS MANAGEMENT</t>
  </si>
  <si>
    <t>461150 RESOURCE RECOVERY</t>
  </si>
  <si>
    <t>461005 OSI</t>
  </si>
  <si>
    <t>Water Quality Plnr/Prj Mgr II</t>
  </si>
  <si>
    <t>Project/Program Manager II</t>
  </si>
  <si>
    <t>461172 INDUSTRIAL WASTE</t>
  </si>
  <si>
    <t>461141 EDUCATION AND OUTREACH</t>
  </si>
  <si>
    <t>461160 COMM SVCS PLANNING</t>
  </si>
  <si>
    <t>461161 ENVIRONMENTAL PLANNING</t>
  </si>
  <si>
    <t>461170 PERMITTING REAL ESTATE SVC</t>
  </si>
  <si>
    <t>Total FTE Requests</t>
  </si>
  <si>
    <t>Capital FTE Requests</t>
  </si>
  <si>
    <t>Proposed Ordinance 2023-0173 Requested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</si>
</sst>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3" fontId="0" fillId="0" borderId="1" xfId="18" applyFont="1" applyBorder="1"/>
    <xf numFmtId="9" fontId="0" fillId="0" borderId="1" xfId="15" applyFont="1" applyBorder="1"/>
    <xf numFmtId="0" fontId="0" fillId="2" borderId="1" xfId="0" applyFill="1" applyBorder="1" applyAlignment="1">
      <alignment horizontal="left" indent="3"/>
    </xf>
    <xf numFmtId="0" fontId="0" fillId="2" borderId="1" xfId="0" applyFill="1" applyBorder="1"/>
    <xf numFmtId="43" fontId="0" fillId="2" borderId="1" xfId="18" applyNumberFormat="1" applyFont="1" applyFill="1" applyBorder="1"/>
    <xf numFmtId="9" fontId="0" fillId="2" borderId="1" xfId="0" applyNumberFormat="1" applyFill="1" applyBorder="1"/>
    <xf numFmtId="0" fontId="2" fillId="3" borderId="1" xfId="0" applyFont="1" applyFill="1" applyBorder="1"/>
    <xf numFmtId="43" fontId="0" fillId="2" borderId="1" xfId="18" applyFont="1" applyFill="1" applyBorder="1"/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EC4D-8051-4EBE-8B5D-0AB3EC4CE3BB}">
  <dimension ref="A1:E77"/>
  <sheetViews>
    <sheetView tabSelected="1" workbookViewId="0" topLeftCell="A1">
      <pane ySplit="2" topLeftCell="A3" activePane="bottomLeft" state="frozen"/>
      <selection pane="bottomLeft" activeCell="B1" sqref="B1:E1"/>
    </sheetView>
  </sheetViews>
  <sheetFormatPr defaultColWidth="9.140625" defaultRowHeight="15"/>
  <cols>
    <col min="1" max="1" width="30.57421875" style="0" bestFit="1" customWidth="1"/>
    <col min="2" max="2" width="11.28125" style="0" bestFit="1" customWidth="1"/>
    <col min="3" max="3" width="7.00390625" style="0" bestFit="1" customWidth="1"/>
    <col min="4" max="4" width="12.7109375" style="0" bestFit="1" customWidth="1"/>
    <col min="5" max="5" width="36.421875" style="0" bestFit="1" customWidth="1"/>
  </cols>
  <sheetData>
    <row r="1" spans="2:5" ht="15">
      <c r="B1" s="10" t="s">
        <v>58</v>
      </c>
      <c r="C1" s="10"/>
      <c r="D1" s="10"/>
      <c r="E1" s="10"/>
    </row>
    <row r="2" spans="1:5" ht="15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</row>
    <row r="3" spans="1:5" ht="15">
      <c r="A3" s="1" t="s">
        <v>4</v>
      </c>
      <c r="B3" s="1">
        <v>242305</v>
      </c>
      <c r="C3" s="2">
        <v>1</v>
      </c>
      <c r="D3" s="3">
        <v>0</v>
      </c>
      <c r="E3" s="1" t="s">
        <v>52</v>
      </c>
    </row>
    <row r="4" spans="1:5" ht="15">
      <c r="A4" s="1" t="s">
        <v>3</v>
      </c>
      <c r="B4" s="1">
        <v>540205</v>
      </c>
      <c r="C4" s="2">
        <v>1</v>
      </c>
      <c r="D4" s="3">
        <v>0</v>
      </c>
      <c r="E4" s="1" t="s">
        <v>52</v>
      </c>
    </row>
    <row r="5" spans="1:5" ht="15">
      <c r="A5" s="1" t="s">
        <v>3</v>
      </c>
      <c r="B5" s="1">
        <v>540205</v>
      </c>
      <c r="C5" s="2">
        <v>1</v>
      </c>
      <c r="D5" s="3">
        <v>0</v>
      </c>
      <c r="E5" s="1" t="s">
        <v>52</v>
      </c>
    </row>
    <row r="6" spans="1:5" ht="15">
      <c r="A6" s="1" t="s">
        <v>0</v>
      </c>
      <c r="B6" s="1">
        <v>538102</v>
      </c>
      <c r="C6" s="2">
        <v>1</v>
      </c>
      <c r="D6" s="3">
        <v>0</v>
      </c>
      <c r="E6" s="1" t="s">
        <v>51</v>
      </c>
    </row>
    <row r="7" spans="1:5" ht="15">
      <c r="A7" s="1" t="s">
        <v>1</v>
      </c>
      <c r="B7" s="1">
        <v>243404</v>
      </c>
      <c r="C7" s="2">
        <v>1</v>
      </c>
      <c r="D7" s="3">
        <v>0</v>
      </c>
      <c r="E7" s="1" t="s">
        <v>51</v>
      </c>
    </row>
    <row r="8" spans="1:5" ht="15">
      <c r="A8" s="1" t="s">
        <v>3</v>
      </c>
      <c r="B8" s="1">
        <v>540205</v>
      </c>
      <c r="C8" s="2">
        <v>1</v>
      </c>
      <c r="D8" s="3">
        <v>0</v>
      </c>
      <c r="E8" s="1" t="s">
        <v>51</v>
      </c>
    </row>
    <row r="9" spans="1:5" ht="15">
      <c r="A9" s="1" t="s">
        <v>11</v>
      </c>
      <c r="B9" s="1">
        <v>756202</v>
      </c>
      <c r="C9" s="2">
        <v>1</v>
      </c>
      <c r="D9" s="3">
        <v>0.01</v>
      </c>
      <c r="E9" s="1" t="s">
        <v>13</v>
      </c>
    </row>
    <row r="10" spans="1:5" ht="15">
      <c r="A10" s="1" t="s">
        <v>11</v>
      </c>
      <c r="B10" s="1">
        <v>756202</v>
      </c>
      <c r="C10" s="2">
        <v>1</v>
      </c>
      <c r="D10" s="3">
        <v>0.01</v>
      </c>
      <c r="E10" s="1" t="s">
        <v>14</v>
      </c>
    </row>
    <row r="11" spans="1:5" ht="15">
      <c r="A11" s="1" t="s">
        <v>11</v>
      </c>
      <c r="B11" s="1">
        <v>756202</v>
      </c>
      <c r="C11" s="2">
        <v>1</v>
      </c>
      <c r="D11" s="3">
        <v>0.01</v>
      </c>
      <c r="E11" s="1" t="s">
        <v>15</v>
      </c>
    </row>
    <row r="12" spans="1:5" ht="15">
      <c r="A12" s="1" t="s">
        <v>11</v>
      </c>
      <c r="B12" s="1">
        <v>756202</v>
      </c>
      <c r="C12" s="2">
        <v>1</v>
      </c>
      <c r="D12" s="3">
        <v>0.2</v>
      </c>
      <c r="E12" s="1" t="s">
        <v>12</v>
      </c>
    </row>
    <row r="13" spans="1:5" ht="15">
      <c r="A13" s="1" t="s">
        <v>49</v>
      </c>
      <c r="B13" s="1">
        <v>242205</v>
      </c>
      <c r="C13" s="2">
        <v>1</v>
      </c>
      <c r="D13" s="3">
        <v>0.3</v>
      </c>
      <c r="E13" s="1" t="s">
        <v>45</v>
      </c>
    </row>
    <row r="14" spans="1:5" ht="15">
      <c r="A14" s="1" t="s">
        <v>27</v>
      </c>
      <c r="B14" s="1">
        <v>715302</v>
      </c>
      <c r="C14" s="2">
        <v>1</v>
      </c>
      <c r="D14" s="3">
        <v>0.3</v>
      </c>
      <c r="E14" s="1" t="s">
        <v>44</v>
      </c>
    </row>
    <row r="15" spans="1:5" ht="15">
      <c r="A15" s="1" t="s">
        <v>27</v>
      </c>
      <c r="B15" s="1">
        <v>715302</v>
      </c>
      <c r="C15" s="2">
        <v>1</v>
      </c>
      <c r="D15" s="3">
        <v>0.3</v>
      </c>
      <c r="E15" s="1" t="s">
        <v>44</v>
      </c>
    </row>
    <row r="16" spans="1:5" ht="15">
      <c r="A16" s="1" t="s">
        <v>49</v>
      </c>
      <c r="B16" s="1">
        <v>242205</v>
      </c>
      <c r="C16" s="2">
        <v>1</v>
      </c>
      <c r="D16" s="3">
        <v>0.5</v>
      </c>
      <c r="E16" s="1" t="s">
        <v>48</v>
      </c>
    </row>
    <row r="17" spans="1:5" ht="15">
      <c r="A17" s="1" t="s">
        <v>2</v>
      </c>
      <c r="B17" s="1">
        <v>242404</v>
      </c>
      <c r="C17" s="2">
        <v>1</v>
      </c>
      <c r="D17" s="3">
        <v>0.5</v>
      </c>
      <c r="E17" s="1" t="s">
        <v>52</v>
      </c>
    </row>
    <row r="18" spans="1:5" ht="15">
      <c r="A18" s="1" t="s">
        <v>1</v>
      </c>
      <c r="B18" s="1">
        <v>243404</v>
      </c>
      <c r="C18" s="2">
        <v>1</v>
      </c>
      <c r="D18" s="3">
        <v>0.5</v>
      </c>
      <c r="E18" s="1" t="s">
        <v>46</v>
      </c>
    </row>
    <row r="19" spans="1:5" ht="15">
      <c r="A19" s="1" t="s">
        <v>49</v>
      </c>
      <c r="B19" s="1">
        <v>242205</v>
      </c>
      <c r="C19" s="2">
        <v>1</v>
      </c>
      <c r="D19" s="3">
        <v>0.75</v>
      </c>
      <c r="E19" s="1" t="s">
        <v>48</v>
      </c>
    </row>
    <row r="20" spans="1:5" ht="15">
      <c r="A20" s="1" t="s">
        <v>50</v>
      </c>
      <c r="B20" s="1">
        <v>243212</v>
      </c>
      <c r="C20" s="2">
        <v>1</v>
      </c>
      <c r="D20" s="3">
        <v>0.8</v>
      </c>
      <c r="E20" s="1" t="s">
        <v>47</v>
      </c>
    </row>
    <row r="21" spans="1:5" ht="15">
      <c r="A21" s="1" t="s">
        <v>3</v>
      </c>
      <c r="B21" s="1">
        <v>540205</v>
      </c>
      <c r="C21" s="2">
        <v>1</v>
      </c>
      <c r="D21" s="3">
        <v>0.8</v>
      </c>
      <c r="E21" s="1" t="s">
        <v>53</v>
      </c>
    </row>
    <row r="22" spans="1:5" ht="15">
      <c r="A22" s="1" t="s">
        <v>3</v>
      </c>
      <c r="B22" s="1">
        <v>540205</v>
      </c>
      <c r="C22" s="2">
        <v>1</v>
      </c>
      <c r="D22" s="3">
        <v>0.8</v>
      </c>
      <c r="E22" s="1" t="s">
        <v>53</v>
      </c>
    </row>
    <row r="23" spans="1:5" ht="15">
      <c r="A23" s="1" t="s">
        <v>4</v>
      </c>
      <c r="B23" s="1">
        <v>242305</v>
      </c>
      <c r="C23" s="2">
        <v>1</v>
      </c>
      <c r="D23" s="3">
        <v>0.9</v>
      </c>
      <c r="E23" s="1" t="s">
        <v>53</v>
      </c>
    </row>
    <row r="24" spans="1:5" ht="15">
      <c r="A24" s="1" t="s">
        <v>4</v>
      </c>
      <c r="B24" s="1">
        <v>242305</v>
      </c>
      <c r="C24" s="2">
        <v>1</v>
      </c>
      <c r="D24" s="3">
        <v>0.9</v>
      </c>
      <c r="E24" s="1" t="s">
        <v>54</v>
      </c>
    </row>
    <row r="25" spans="1:5" ht="15">
      <c r="A25" s="1" t="s">
        <v>5</v>
      </c>
      <c r="B25" s="1">
        <v>243312</v>
      </c>
      <c r="C25" s="2">
        <v>1</v>
      </c>
      <c r="D25" s="3">
        <v>0.9</v>
      </c>
      <c r="E25" s="1" t="s">
        <v>55</v>
      </c>
    </row>
    <row r="26" spans="1:5" ht="15">
      <c r="A26" s="1" t="s">
        <v>16</v>
      </c>
      <c r="B26" s="1">
        <v>719201</v>
      </c>
      <c r="C26" s="2">
        <v>1</v>
      </c>
      <c r="D26" s="3">
        <v>0.9</v>
      </c>
      <c r="E26" s="1" t="s">
        <v>42</v>
      </c>
    </row>
    <row r="27" spans="1:5" ht="15">
      <c r="A27" s="1" t="s">
        <v>19</v>
      </c>
      <c r="B27" s="1">
        <v>712806</v>
      </c>
      <c r="C27" s="2">
        <v>1</v>
      </c>
      <c r="D27" s="3">
        <v>0.9</v>
      </c>
      <c r="E27" s="1" t="s">
        <v>42</v>
      </c>
    </row>
    <row r="28" spans="1:5" ht="15">
      <c r="A28" s="1" t="s">
        <v>18</v>
      </c>
      <c r="B28" s="1">
        <v>712602</v>
      </c>
      <c r="C28" s="2">
        <v>1</v>
      </c>
      <c r="D28" s="3">
        <v>0.9</v>
      </c>
      <c r="E28" s="1" t="s">
        <v>42</v>
      </c>
    </row>
    <row r="29" spans="1:5" ht="15">
      <c r="A29" s="1" t="s">
        <v>18</v>
      </c>
      <c r="B29" s="1">
        <v>712602</v>
      </c>
      <c r="C29" s="2">
        <v>1</v>
      </c>
      <c r="D29" s="3">
        <v>0.9</v>
      </c>
      <c r="E29" s="1" t="s">
        <v>42</v>
      </c>
    </row>
    <row r="30" spans="1:5" ht="15">
      <c r="A30" s="1" t="s">
        <v>18</v>
      </c>
      <c r="B30" s="1">
        <v>712602</v>
      </c>
      <c r="C30" s="2">
        <v>1</v>
      </c>
      <c r="D30" s="3">
        <v>0.9</v>
      </c>
      <c r="E30" s="1" t="s">
        <v>42</v>
      </c>
    </row>
    <row r="31" spans="1:5" ht="15">
      <c r="A31" s="1" t="s">
        <v>1</v>
      </c>
      <c r="B31" s="1">
        <v>243404</v>
      </c>
      <c r="C31" s="2">
        <v>1</v>
      </c>
      <c r="D31" s="3">
        <v>0.9</v>
      </c>
      <c r="E31" s="1" t="s">
        <v>42</v>
      </c>
    </row>
    <row r="32" spans="1:5" ht="15">
      <c r="A32" s="1" t="s">
        <v>20</v>
      </c>
      <c r="B32" s="1">
        <v>713802</v>
      </c>
      <c r="C32" s="2">
        <v>1</v>
      </c>
      <c r="D32" s="3">
        <v>0.9</v>
      </c>
      <c r="E32" s="1" t="s">
        <v>42</v>
      </c>
    </row>
    <row r="33" spans="1:5" ht="15">
      <c r="A33" s="1" t="s">
        <v>25</v>
      </c>
      <c r="B33" s="1">
        <v>710303</v>
      </c>
      <c r="C33" s="2">
        <v>1</v>
      </c>
      <c r="D33" s="3">
        <v>0.9</v>
      </c>
      <c r="E33" s="1" t="s">
        <v>42</v>
      </c>
    </row>
    <row r="34" spans="1:5" ht="15">
      <c r="A34" s="1" t="s">
        <v>1</v>
      </c>
      <c r="B34" s="1">
        <v>243404</v>
      </c>
      <c r="C34" s="2">
        <v>1</v>
      </c>
      <c r="D34" s="3">
        <v>0.9</v>
      </c>
      <c r="E34" s="1" t="s">
        <v>42</v>
      </c>
    </row>
    <row r="35" spans="1:5" ht="15">
      <c r="A35" s="1" t="s">
        <v>31</v>
      </c>
      <c r="B35" s="1">
        <v>281205</v>
      </c>
      <c r="C35" s="2">
        <v>1</v>
      </c>
      <c r="D35" s="3">
        <v>0.9</v>
      </c>
      <c r="E35" s="1" t="s">
        <v>42</v>
      </c>
    </row>
    <row r="36" spans="1:5" ht="15">
      <c r="A36" s="1" t="s">
        <v>28</v>
      </c>
      <c r="B36" s="1">
        <v>715402</v>
      </c>
      <c r="C36" s="2">
        <v>1</v>
      </c>
      <c r="D36" s="3">
        <v>0.9</v>
      </c>
      <c r="E36" s="1" t="s">
        <v>42</v>
      </c>
    </row>
    <row r="37" spans="1:5" ht="15">
      <c r="A37" s="1" t="s">
        <v>32</v>
      </c>
      <c r="B37" s="1">
        <v>714002</v>
      </c>
      <c r="C37" s="2">
        <v>1</v>
      </c>
      <c r="D37" s="3">
        <v>0.9</v>
      </c>
      <c r="E37" s="1" t="s">
        <v>42</v>
      </c>
    </row>
    <row r="38" spans="1:5" ht="15">
      <c r="A38" s="1" t="s">
        <v>21</v>
      </c>
      <c r="B38" s="1">
        <v>713902</v>
      </c>
      <c r="C38" s="2">
        <v>1</v>
      </c>
      <c r="D38" s="3">
        <v>0.9</v>
      </c>
      <c r="E38" s="1" t="s">
        <v>42</v>
      </c>
    </row>
    <row r="39" spans="1:5" ht="15">
      <c r="A39" s="1" t="s">
        <v>27</v>
      </c>
      <c r="B39" s="1">
        <v>715302</v>
      </c>
      <c r="C39" s="2">
        <v>1</v>
      </c>
      <c r="D39" s="3">
        <v>0.9</v>
      </c>
      <c r="E39" s="1" t="s">
        <v>41</v>
      </c>
    </row>
    <row r="40" spans="1:5" ht="15">
      <c r="A40" s="1" t="s">
        <v>27</v>
      </c>
      <c r="B40" s="1">
        <v>715302</v>
      </c>
      <c r="C40" s="2">
        <v>1</v>
      </c>
      <c r="D40" s="3">
        <v>0.9</v>
      </c>
      <c r="E40" s="1" t="s">
        <v>41</v>
      </c>
    </row>
    <row r="41" spans="1:5" ht="15">
      <c r="A41" s="1" t="s">
        <v>28</v>
      </c>
      <c r="B41" s="1">
        <v>715402</v>
      </c>
      <c r="C41" s="2">
        <v>1</v>
      </c>
      <c r="D41" s="3">
        <v>0.9</v>
      </c>
      <c r="E41" s="1" t="s">
        <v>41</v>
      </c>
    </row>
    <row r="42" spans="1:5" ht="15">
      <c r="A42" s="1" t="s">
        <v>28</v>
      </c>
      <c r="B42" s="1">
        <v>715402</v>
      </c>
      <c r="C42" s="2">
        <v>1</v>
      </c>
      <c r="D42" s="3">
        <v>0.9</v>
      </c>
      <c r="E42" s="1" t="s">
        <v>41</v>
      </c>
    </row>
    <row r="43" spans="1:5" ht="15">
      <c r="A43" s="1" t="s">
        <v>29</v>
      </c>
      <c r="B43" s="1">
        <v>715604</v>
      </c>
      <c r="C43" s="2">
        <v>1</v>
      </c>
      <c r="D43" s="3">
        <v>0.9</v>
      </c>
      <c r="E43" s="1" t="s">
        <v>41</v>
      </c>
    </row>
    <row r="44" spans="1:5" ht="15">
      <c r="A44" s="1" t="s">
        <v>16</v>
      </c>
      <c r="B44" s="1">
        <v>719201</v>
      </c>
      <c r="C44" s="2">
        <v>1</v>
      </c>
      <c r="D44" s="3">
        <v>0.9</v>
      </c>
      <c r="E44" s="1" t="s">
        <v>34</v>
      </c>
    </row>
    <row r="45" spans="1:5" ht="15">
      <c r="A45" s="1" t="s">
        <v>17</v>
      </c>
      <c r="B45" s="1">
        <v>712502</v>
      </c>
      <c r="C45" s="2">
        <v>1</v>
      </c>
      <c r="D45" s="3">
        <v>0.9</v>
      </c>
      <c r="E45" s="1" t="s">
        <v>34</v>
      </c>
    </row>
    <row r="46" spans="1:5" ht="15">
      <c r="A46" s="1" t="s">
        <v>17</v>
      </c>
      <c r="B46" s="1">
        <v>712502</v>
      </c>
      <c r="C46" s="2">
        <v>1</v>
      </c>
      <c r="D46" s="3">
        <v>0.9</v>
      </c>
      <c r="E46" s="1" t="s">
        <v>34</v>
      </c>
    </row>
    <row r="47" spans="1:5" ht="15">
      <c r="A47" s="1" t="s">
        <v>18</v>
      </c>
      <c r="B47" s="1">
        <v>712602</v>
      </c>
      <c r="C47" s="2">
        <v>1</v>
      </c>
      <c r="D47" s="3">
        <v>0.9</v>
      </c>
      <c r="E47" s="1" t="s">
        <v>34</v>
      </c>
    </row>
    <row r="48" spans="1:5" ht="15">
      <c r="A48" s="1" t="s">
        <v>18</v>
      </c>
      <c r="B48" s="1">
        <v>712602</v>
      </c>
      <c r="C48" s="2">
        <v>1</v>
      </c>
      <c r="D48" s="3">
        <v>0.9</v>
      </c>
      <c r="E48" s="1" t="s">
        <v>34</v>
      </c>
    </row>
    <row r="49" spans="1:5" ht="15">
      <c r="A49" s="1" t="s">
        <v>19</v>
      </c>
      <c r="B49" s="1">
        <v>712806</v>
      </c>
      <c r="C49" s="2">
        <v>1</v>
      </c>
      <c r="D49" s="3">
        <v>0.9</v>
      </c>
      <c r="E49" s="1" t="s">
        <v>34</v>
      </c>
    </row>
    <row r="50" spans="1:5" ht="15">
      <c r="A50" s="1" t="s">
        <v>24</v>
      </c>
      <c r="B50" s="1">
        <v>717202</v>
      </c>
      <c r="C50" s="2">
        <v>1</v>
      </c>
      <c r="D50" s="3">
        <v>0.9</v>
      </c>
      <c r="E50" s="1" t="s">
        <v>40</v>
      </c>
    </row>
    <row r="51" spans="1:5" ht="15">
      <c r="A51" s="1" t="s">
        <v>24</v>
      </c>
      <c r="B51" s="1">
        <v>717202</v>
      </c>
      <c r="C51" s="2">
        <v>1</v>
      </c>
      <c r="D51" s="3">
        <v>0.9</v>
      </c>
      <c r="E51" s="1" t="s">
        <v>40</v>
      </c>
    </row>
    <row r="52" spans="1:5" ht="15">
      <c r="A52" s="1" t="s">
        <v>25</v>
      </c>
      <c r="B52" s="1">
        <v>710303</v>
      </c>
      <c r="C52" s="2">
        <v>1</v>
      </c>
      <c r="D52" s="3">
        <v>0.9</v>
      </c>
      <c r="E52" s="1" t="s">
        <v>40</v>
      </c>
    </row>
    <row r="53" spans="1:5" ht="15">
      <c r="A53" s="1" t="s">
        <v>25</v>
      </c>
      <c r="B53" s="1">
        <v>710303</v>
      </c>
      <c r="C53" s="2">
        <v>1</v>
      </c>
      <c r="D53" s="3">
        <v>0.9</v>
      </c>
      <c r="E53" s="1" t="s">
        <v>40</v>
      </c>
    </row>
    <row r="54" spans="1:5" ht="15">
      <c r="A54" s="1" t="s">
        <v>26</v>
      </c>
      <c r="B54" s="1">
        <v>710403</v>
      </c>
      <c r="C54" s="2">
        <v>1</v>
      </c>
      <c r="D54" s="3">
        <v>0.9</v>
      </c>
      <c r="E54" s="1" t="s">
        <v>40</v>
      </c>
    </row>
    <row r="55" spans="1:5" ht="15">
      <c r="A55" s="1" t="s">
        <v>17</v>
      </c>
      <c r="B55" s="1">
        <v>712502</v>
      </c>
      <c r="C55" s="2">
        <v>1</v>
      </c>
      <c r="D55" s="3">
        <v>0.9</v>
      </c>
      <c r="E55" s="1" t="s">
        <v>35</v>
      </c>
    </row>
    <row r="56" spans="1:5" ht="15">
      <c r="A56" s="1" t="s">
        <v>18</v>
      </c>
      <c r="B56" s="1">
        <v>712602</v>
      </c>
      <c r="C56" s="2">
        <v>1</v>
      </c>
      <c r="D56" s="3">
        <v>0.9</v>
      </c>
      <c r="E56" s="1" t="s">
        <v>35</v>
      </c>
    </row>
    <row r="57" spans="1:5" ht="15">
      <c r="A57" s="1" t="s">
        <v>18</v>
      </c>
      <c r="B57" s="1">
        <v>712602</v>
      </c>
      <c r="C57" s="2">
        <v>1</v>
      </c>
      <c r="D57" s="3">
        <v>0.9</v>
      </c>
      <c r="E57" s="1" t="s">
        <v>35</v>
      </c>
    </row>
    <row r="58" spans="1:5" ht="15">
      <c r="A58" s="1" t="s">
        <v>19</v>
      </c>
      <c r="B58" s="1">
        <v>712806</v>
      </c>
      <c r="C58" s="2">
        <v>1</v>
      </c>
      <c r="D58" s="3">
        <v>0.9</v>
      </c>
      <c r="E58" s="1" t="s">
        <v>35</v>
      </c>
    </row>
    <row r="59" spans="1:5" ht="15">
      <c r="A59" s="1" t="s">
        <v>20</v>
      </c>
      <c r="B59" s="1">
        <v>713802</v>
      </c>
      <c r="C59" s="2">
        <v>1</v>
      </c>
      <c r="D59" s="3">
        <v>0.9</v>
      </c>
      <c r="E59" s="1" t="s">
        <v>37</v>
      </c>
    </row>
    <row r="60" spans="1:5" ht="15">
      <c r="A60" s="1" t="s">
        <v>20</v>
      </c>
      <c r="B60" s="1">
        <v>713802</v>
      </c>
      <c r="C60" s="2">
        <v>1</v>
      </c>
      <c r="D60" s="3">
        <v>0.9</v>
      </c>
      <c r="E60" s="1" t="s">
        <v>36</v>
      </c>
    </row>
    <row r="61" spans="1:5" ht="15">
      <c r="A61" s="1" t="s">
        <v>20</v>
      </c>
      <c r="B61" s="1">
        <v>713802</v>
      </c>
      <c r="C61" s="2">
        <v>1</v>
      </c>
      <c r="D61" s="3">
        <v>0.9</v>
      </c>
      <c r="E61" s="1" t="s">
        <v>36</v>
      </c>
    </row>
    <row r="62" spans="1:5" ht="15">
      <c r="A62" s="1" t="s">
        <v>21</v>
      </c>
      <c r="B62" s="1">
        <v>713902</v>
      </c>
      <c r="C62" s="2">
        <v>1</v>
      </c>
      <c r="D62" s="3">
        <v>0.9</v>
      </c>
      <c r="E62" s="1" t="s">
        <v>36</v>
      </c>
    </row>
    <row r="63" spans="1:5" ht="15">
      <c r="A63" s="1" t="s">
        <v>21</v>
      </c>
      <c r="B63" s="1">
        <v>713902</v>
      </c>
      <c r="C63" s="2">
        <v>1</v>
      </c>
      <c r="D63" s="3">
        <v>0.9</v>
      </c>
      <c r="E63" s="1" t="s">
        <v>36</v>
      </c>
    </row>
    <row r="64" spans="1:5" ht="15">
      <c r="A64" s="1" t="s">
        <v>22</v>
      </c>
      <c r="B64" s="1">
        <v>714104</v>
      </c>
      <c r="C64" s="2">
        <v>1</v>
      </c>
      <c r="D64" s="3">
        <v>0.9</v>
      </c>
      <c r="E64" s="1" t="s">
        <v>36</v>
      </c>
    </row>
    <row r="65" spans="1:5" ht="15">
      <c r="A65" s="1" t="s">
        <v>23</v>
      </c>
      <c r="B65" s="1">
        <v>735402</v>
      </c>
      <c r="C65" s="2">
        <v>1</v>
      </c>
      <c r="D65" s="3">
        <v>0.9</v>
      </c>
      <c r="E65" s="1" t="s">
        <v>38</v>
      </c>
    </row>
    <row r="66" spans="1:5" ht="15">
      <c r="A66" s="1" t="s">
        <v>33</v>
      </c>
      <c r="B66" s="1">
        <v>715202</v>
      </c>
      <c r="C66" s="2">
        <v>1</v>
      </c>
      <c r="D66" s="3">
        <v>0.9</v>
      </c>
      <c r="E66" s="1" t="s">
        <v>43</v>
      </c>
    </row>
    <row r="67" spans="1:5" ht="15">
      <c r="A67" s="1" t="s">
        <v>33</v>
      </c>
      <c r="B67" s="1">
        <v>715202</v>
      </c>
      <c r="C67" s="2">
        <v>1</v>
      </c>
      <c r="D67" s="3">
        <v>0.9</v>
      </c>
      <c r="E67" s="1" t="s">
        <v>43</v>
      </c>
    </row>
    <row r="68" spans="1:5" ht="15">
      <c r="A68" s="1" t="s">
        <v>2</v>
      </c>
      <c r="B68" s="1">
        <v>242404</v>
      </c>
      <c r="C68" s="2">
        <v>1</v>
      </c>
      <c r="D68" s="3">
        <v>0.9</v>
      </c>
      <c r="E68" s="1" t="s">
        <v>39</v>
      </c>
    </row>
    <row r="69" spans="1:5" ht="15">
      <c r="A69" s="1" t="s">
        <v>2</v>
      </c>
      <c r="B69" s="1">
        <v>242404</v>
      </c>
      <c r="C69" s="2">
        <v>1</v>
      </c>
      <c r="D69" s="3">
        <v>0.9</v>
      </c>
      <c r="E69" s="1" t="s">
        <v>39</v>
      </c>
    </row>
    <row r="70" spans="1:5" ht="15">
      <c r="A70" s="1" t="s">
        <v>30</v>
      </c>
      <c r="B70" s="1">
        <v>715701</v>
      </c>
      <c r="C70" s="2">
        <v>1</v>
      </c>
      <c r="D70" s="3">
        <v>0.9</v>
      </c>
      <c r="E70" s="1" t="s">
        <v>39</v>
      </c>
    </row>
    <row r="71" spans="1:5" ht="15">
      <c r="A71" s="1" t="s">
        <v>3</v>
      </c>
      <c r="B71" s="1">
        <v>540205</v>
      </c>
      <c r="C71" s="2">
        <v>1</v>
      </c>
      <c r="D71" s="3">
        <v>1</v>
      </c>
      <c r="E71" s="1" t="s">
        <v>54</v>
      </c>
    </row>
    <row r="72" spans="1:5" ht="15">
      <c r="A72" s="1" t="s">
        <v>3</v>
      </c>
      <c r="B72" s="1">
        <v>540205</v>
      </c>
      <c r="C72" s="2">
        <v>1</v>
      </c>
      <c r="D72" s="3">
        <v>1</v>
      </c>
      <c r="E72" s="1" t="s">
        <v>54</v>
      </c>
    </row>
    <row r="73" spans="1:5" ht="15">
      <c r="A73" s="1" t="s">
        <v>3</v>
      </c>
      <c r="B73" s="1">
        <v>540205</v>
      </c>
      <c r="C73" s="2">
        <v>1</v>
      </c>
      <c r="D73" s="3">
        <v>1</v>
      </c>
      <c r="E73" s="1" t="s">
        <v>55</v>
      </c>
    </row>
    <row r="74" spans="1:5" ht="15">
      <c r="A74" s="1" t="s">
        <v>3</v>
      </c>
      <c r="B74" s="1">
        <v>540205</v>
      </c>
      <c r="C74" s="2">
        <v>1</v>
      </c>
      <c r="D74" s="3">
        <v>1</v>
      </c>
      <c r="E74" s="1" t="s">
        <v>55</v>
      </c>
    </row>
    <row r="75" spans="1:5" ht="15">
      <c r="A75" s="1" t="s">
        <v>3</v>
      </c>
      <c r="B75" s="1">
        <v>540205</v>
      </c>
      <c r="C75" s="2">
        <v>1</v>
      </c>
      <c r="D75" s="3">
        <v>1</v>
      </c>
      <c r="E75" s="1" t="s">
        <v>55</v>
      </c>
    </row>
    <row r="76" spans="1:5" ht="15">
      <c r="A76" s="4" t="s">
        <v>56</v>
      </c>
      <c r="B76" s="5"/>
      <c r="C76" s="6">
        <f>SUM(C3:C75)</f>
        <v>73</v>
      </c>
      <c r="D76" s="7">
        <v>0.7538036401312895</v>
      </c>
      <c r="E76" s="5"/>
    </row>
    <row r="77" spans="1:5" ht="15">
      <c r="A77" s="4" t="s">
        <v>57</v>
      </c>
      <c r="B77" s="5"/>
      <c r="C77" s="5"/>
      <c r="D77" s="9">
        <f>C76*D76</f>
        <v>55.027665729584136</v>
      </c>
      <c r="E77" s="5"/>
    </row>
  </sheetData>
  <autoFilter ref="A2:E75">
    <sortState ref="A3:E77">
      <sortCondition sortBy="value" ref="D3:D77"/>
      <sortCondition sortBy="value" ref="E3:E77"/>
    </sortState>
  </autoFilter>
  <mergeCells count="1">
    <mergeCell ref="B1:E1"/>
  </mergeCells>
  <printOptions/>
  <pageMargins left="0.7" right="0.7" top="0.75" bottom="0.75" header="0.3" footer="0.3"/>
  <pageSetup horizontalDpi="1200" verticalDpi="12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C2298C38AF1343A875B7013E1F176E" ma:contentTypeVersion="9" ma:contentTypeDescription="Create a new document." ma:contentTypeScope="" ma:versionID="7f1a65057161f4adcb15d0cb664fe451">
  <xsd:schema xmlns:xsd="http://www.w3.org/2001/XMLSchema" xmlns:xs="http://www.w3.org/2001/XMLSchema" xmlns:p="http://schemas.microsoft.com/office/2006/metadata/properties" xmlns:ns2="7991515f-1a96-4894-bf6e-5f82290084e1" xmlns:ns3="925bd60e-4935-466b-b0fc-d3c36644429c" targetNamespace="http://schemas.microsoft.com/office/2006/metadata/properties" ma:root="true" ma:fieldsID="bcc7d91ca6aca677f7b044dd3ca235a9" ns2:_="" ns3:_="">
    <xsd:import namespace="7991515f-1a96-4894-bf6e-5f82290084e1"/>
    <xsd:import namespace="925bd60e-4935-466b-b0fc-d3c36644429c"/>
    <xsd:element name="properties">
      <xsd:complexType>
        <xsd:sequence>
          <xsd:element name="documentManagement">
            <xsd:complexType>
              <xsd:all>
                <xsd:element ref="ns2:ResponseDate" minOccurs="0"/>
                <xsd:element ref="ns2:To" minOccurs="0"/>
                <xsd:element ref="ns2:Owner" minOccurs="0"/>
                <xsd:element ref="ns2:ProjectNam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Work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1515f-1a96-4894-bf6e-5f82290084e1" elementFormDefault="qualified">
    <xsd:import namespace="http://schemas.microsoft.com/office/2006/documentManagement/types"/>
    <xsd:import namespace="http://schemas.microsoft.com/office/infopath/2007/PartnerControls"/>
    <xsd:element name="ResponseDate" ma:index="8" nillable="true" ma:displayName="Due Date" ma:format="DateOnly" ma:internalName="ResponseDate">
      <xsd:simpleType>
        <xsd:restriction base="dms:DateTime"/>
      </xsd:simpleType>
    </xsd:element>
    <xsd:element name="To" ma:index="9" nillable="true" ma:displayName="To" ma:list="UserInfo" ma:SharePointGroup="0" ma:internalName="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wner" ma:index="10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Name" ma:index="11" nillable="true" ma:displayName="Project Name" ma:format="Dropdown" ma:internalName="Project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 Rates - Sewer 2017"/>
                    <xsd:enumeration value="Audit Rates - Cap Charge 2017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WorkStatus" ma:index="16" nillable="true" ma:displayName="Work Status" ma:format="Dropdown" ma:internalName="WorkStatus">
      <xsd:simpleType>
        <xsd:restriction base="dms:Choice">
          <xsd:enumeration value="Completed"/>
          <xsd:enumeration value="In Progr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bd60e-4935-466b-b0fc-d3c3664442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ponseDate xmlns="7991515f-1a96-4894-bf6e-5f82290084e1" xsi:nil="true"/>
    <To xmlns="7991515f-1a96-4894-bf6e-5f82290084e1">
      <UserInfo>
        <DisplayName/>
        <AccountId xsi:nil="true"/>
        <AccountType/>
      </UserInfo>
    </To>
    <Owner xmlns="7991515f-1a96-4894-bf6e-5f82290084e1">
      <UserInfo>
        <DisplayName/>
        <AccountId xsi:nil="true"/>
        <AccountType/>
      </UserInfo>
    </Owner>
    <WorkStatus xmlns="7991515f-1a96-4894-bf6e-5f82290084e1" xsi:nil="true"/>
    <ProjectName xmlns="7991515f-1a96-4894-bf6e-5f82290084e1" xsi:nil="true"/>
  </documentManagement>
</p:properties>
</file>

<file path=customXml/itemProps1.xml><?xml version="1.0" encoding="utf-8"?>
<ds:datastoreItem xmlns:ds="http://schemas.openxmlformats.org/officeDocument/2006/customXml" ds:itemID="{E4564CDC-2DA1-41D1-9E61-A3CF40D444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B52EB-3FE2-4279-92B1-7E3A93474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91515f-1a96-4894-bf6e-5f82290084e1"/>
    <ds:schemaRef ds:uri="925bd60e-4935-466b-b0fc-d3c366444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525B7-F722-4B3C-927E-8B941E17B79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925bd60e-4935-466b-b0fc-d3c36644429c"/>
    <ds:schemaRef ds:uri="http://schemas.microsoft.com/office/2006/documentManagement/types"/>
    <ds:schemaRef ds:uri="http://www.w3.org/XML/1998/namespace"/>
    <ds:schemaRef ds:uri="http://purl.org/dc/elements/1.1/"/>
    <ds:schemaRef ds:uri="7991515f-1a96-4894-bf6e-5f82290084e1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Hai</dc:creator>
  <cp:keywords/>
  <dc:description/>
  <cp:lastModifiedBy>Giambattista, Jennifer</cp:lastModifiedBy>
  <dcterms:created xsi:type="dcterms:W3CDTF">2023-04-13T22:38:37Z</dcterms:created>
  <dcterms:modified xsi:type="dcterms:W3CDTF">2023-04-30T17:15:27Z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0x01010099C2298C38AF1343A875B7013E1F176E</vt:lpwstr>
  </property>
</Properties>
</file>