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Andress" sheetId="1" r:id="rId1"/>
  </sheets>
  <definedNames>
    <definedName name="_xlnm.Print_Area" localSheetId="0">'Andress'!$A$1:$G$39</definedName>
  </definedNames>
  <calcPr fullCalcOnLoad="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<sst xmlns="http://schemas.openxmlformats.org/spreadsheetml/2006/main" count="49" uniqueCount="38">
  <si>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</si>
  <si>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</si>
  <si>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</si>
  <si>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</si>
  <si>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</si>
  <si>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</si>
  <si>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</si>
  <si>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</si>
  <si>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</si>
  <si>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</si>
  <si>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</si>
  <si>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</si>
  <si>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</si>
  <si>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</si>
  <si>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</si>
  <si>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</si>
  <si>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</si>
  <si>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</si>
  <si>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</si>
  <si>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</si>
  <si>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</si>
  <si>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</si>
  <si>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</si>
  <si>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</si>
  <si>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</si>
  <si>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</si>
  <si>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>Beth Goldberg</t>
  </si>
  <si>
    <t xml:space="preserve">Current Expense </t>
  </si>
  <si>
    <t>Current Expense</t>
  </si>
  <si>
    <t xml:space="preserve">Supplies and Services </t>
  </si>
  <si>
    <t>3rd Quarter Omnibus 2004</t>
  </si>
  <si>
    <t>Nick Zajchowski</t>
  </si>
  <si>
    <t>King County Prosecuting Attorney's Office</t>
  </si>
  <si>
    <t>PAO (0500)</t>
  </si>
  <si>
    <t>2004 Andress Supplemental</t>
  </si>
  <si>
    <t>The Washington Supreme Court Andress decision has caused the Prosecuting Attorney's Office to add staff to deal with the ramifications of the case.</t>
  </si>
  <si>
    <t>The outyear (2005) assumption is based on the positions (with an annual cost of $129,494) lasting through September of 2005.</t>
  </si>
  <si>
    <t>Andress Reserve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</si>
</sst>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73" t="s">
        <v>30</v>
      </c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34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32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31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26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28</v>
      </c>
      <c r="B13" s="38">
        <v>10</v>
      </c>
      <c r="C13" s="63" t="s">
        <v>37</v>
      </c>
      <c r="D13" s="64">
        <v>32373</v>
      </c>
      <c r="E13" s="64">
        <v>97120</v>
      </c>
      <c r="F13" s="65">
        <v>0</v>
      </c>
      <c r="G13" s="66">
        <v>0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32373</v>
      </c>
      <c r="E16" s="68">
        <f>SUM(E13:E15)</f>
        <v>97120</v>
      </c>
      <c r="F16" s="68">
        <f>SUM(F13:F15)</f>
        <v>0</v>
      </c>
      <c r="G16" s="68">
        <f>SUM(G13:G15)</f>
        <v>0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11</v>
      </c>
      <c r="F20" s="30" t="s">
        <v>12</v>
      </c>
      <c r="G20" s="31" t="s">
        <v>13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27</v>
      </c>
      <c r="B22" s="38">
        <v>10</v>
      </c>
      <c r="C22" s="34" t="s">
        <v>33</v>
      </c>
      <c r="D22" s="64">
        <v>32373</v>
      </c>
      <c r="E22" s="64">
        <v>97120</v>
      </c>
      <c r="F22" s="64">
        <v>0</v>
      </c>
      <c r="G22" s="64">
        <v>0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32373</v>
      </c>
      <c r="E25" s="68">
        <f>E22+E23+E24</f>
        <v>97120</v>
      </c>
      <c r="F25" s="68">
        <f>F22+F23+F24</f>
        <v>0</v>
      </c>
      <c r="G25" s="68">
        <f>G22+G23+G24</f>
        <v>0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>
        <f>D22</f>
        <v>32373</v>
      </c>
      <c r="E30" s="69">
        <f>E22</f>
        <v>97120</v>
      </c>
      <c r="F30" s="69">
        <f>F22</f>
        <v>0</v>
      </c>
      <c r="G30" s="69">
        <f>G22</f>
        <v>0</v>
      </c>
      <c r="H30" s="50"/>
      <c r="I30" s="50"/>
    </row>
    <row r="31" spans="1:9" s="13" customFormat="1" ht="21.75" customHeight="1">
      <c r="A31" s="1" t="s">
        <v>29</v>
      </c>
      <c r="B31" s="51"/>
      <c r="C31" s="44"/>
      <c r="D31" s="64"/>
      <c r="E31" s="64"/>
      <c r="F31" s="65"/>
      <c r="G31" s="66"/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/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32373</v>
      </c>
      <c r="E35" s="68">
        <f>SUM(E30:E34)</f>
        <v>97120</v>
      </c>
      <c r="F35" s="68">
        <f>SUM(F30:F34)</f>
        <v>0</v>
      </c>
      <c r="G35" s="68">
        <f>SUM(G30:G34)</f>
        <v>0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27.75" customHeight="1">
      <c r="A37" s="74" t="s">
        <v>35</v>
      </c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29.25" customHeight="1">
      <c r="A38" s="75" t="s">
        <v>36</v>
      </c>
      <c r="B38" s="75"/>
      <c r="C38" s="75"/>
      <c r="D38" s="75"/>
      <c r="E38" s="75"/>
      <c r="F38" s="75"/>
      <c r="G38" s="75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2:7" ht="21" customHeight="1">
      <c r="B40" s="13"/>
      <c r="C40" s="13"/>
      <c r="D40" s="13"/>
      <c r="E40" s="13"/>
      <c r="F40" s="13"/>
      <c r="G40" s="13"/>
    </row>
  </sheetData>
  <mergeCells count="2">
    <mergeCell ref="A37:G37"/>
    <mergeCell ref="A38:G38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2004-07-28T16:33:05Z</cp:lastPrinted>
  <dcterms:created xsi:type="dcterms:W3CDTF">1999-06-02T23:29:55Z</dcterms:created>
  <dcterms:modified xsi:type="dcterms:W3CDTF">2004-08-12T18:09:50Z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-1774359170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112135</vt:i4>
  </property>
  <property fmtid="{D5CDD505-2E9C-101B-9397-08002B2CF9AE}" pid="7" name="_ReviewingToolsShownOnce">
    <vt:lpwstr/>
  </property>
</Properties>
</file>