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<sst xmlns="http://schemas.openxmlformats.org/spreadsheetml/2006/main" count="17" uniqueCount="17">
  <si>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Total</t>
  </si>
  <si>
    <t xml:space="preserve">Fund </t>
  </si>
  <si>
    <t>Project</t>
  </si>
  <si>
    <t>Description</t>
  </si>
  <si>
    <t>Adopted Ordinance 16312, Section 128</t>
  </si>
  <si>
    <t>2009-2014</t>
  </si>
  <si>
    <t xml:space="preserve">KCD Grant Contingency </t>
  </si>
  <si>
    <t>Total Fund 3292</t>
  </si>
  <si>
    <t>P29KCD</t>
  </si>
  <si>
    <t>P20000</t>
  </si>
  <si>
    <t>SWM CIP Non-Bond</t>
  </si>
  <si>
    <t>3392xx</t>
  </si>
  <si>
    <t xml:space="preserve">Agricultural and Forestry Programs </t>
  </si>
  <si>
    <t xml:space="preserve">Fire Safe Forests </t>
  </si>
  <si>
    <t>Sheriff Search and Rescue Unit</t>
  </si>
  <si>
    <t>Public Safety and Property Protection</t>
  </si>
  <si>
    <t>Attachment C:  Surface Water Management Capital Improvement Program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</si>
</sst>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</numFmts>
  <fonts count="7">
    <font>
      <sz val="10"/>
      <name val="Arial"/>
      <family val="0"/>
    </font>
    <font>
      <b/>
      <sz val="10"/>
      <name val="MS Sans Serif"/>
      <family val="2"/>
    </font>
    <font>
      <b/>
      <u val="single"/>
      <sz val="10"/>
      <name val="MS Sans Serif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7" fontId="0" fillId="0" borderId="1" xfId="0" applyNumberForma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6" xfId="0" applyBorder="1" applyAlignment="1">
      <alignment/>
    </xf>
    <xf numFmtId="167" fontId="0" fillId="0" borderId="6" xfId="15" applyNumberFormat="1" applyBorder="1" applyAlignment="1">
      <alignment horizontal="left"/>
    </xf>
    <xf numFmtId="167" fontId="0" fillId="0" borderId="7" xfId="15" applyNumberForma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167" fontId="0" fillId="0" borderId="6" xfId="0" applyNumberFormat="1" applyBorder="1" applyAlignment="1">
      <alignment/>
    </xf>
    <xf numFmtId="167" fontId="0" fillId="0" borderId="8" xfId="0" applyNumberForma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" xfId="0" applyBorder="1" applyAlignment="1">
      <alignment/>
    </xf>
    <xf numFmtId="167" fontId="0" fillId="0" borderId="1" xfId="15" applyNumberFormat="1" applyBorder="1" applyAlignment="1">
      <alignment horizontal="left"/>
    </xf>
    <xf numFmtId="167" fontId="3" fillId="0" borderId="10" xfId="15" applyNumberFormat="1" applyFont="1" applyBorder="1" applyAlignment="1">
      <alignment horizontal="left"/>
    </xf>
    <xf numFmtId="0" fontId="0" fillId="0" borderId="11" xfId="0" applyBorder="1" applyAlignment="1">
      <alignment/>
    </xf>
    <xf numFmtId="167" fontId="0" fillId="0" borderId="1" xfId="15" applyNumberFormat="1" applyBorder="1" applyAlignment="1">
      <alignment/>
    </xf>
    <xf numFmtId="167" fontId="0" fillId="0" borderId="11" xfId="15" applyNumberFormat="1" applyBorder="1" applyAlignment="1">
      <alignment/>
    </xf>
    <xf numFmtId="0" fontId="2" fillId="0" borderId="9" xfId="0" applyNumberFormat="1" applyFont="1" applyBorder="1" applyAlignment="1">
      <alignment/>
    </xf>
    <xf numFmtId="0" fontId="3" fillId="0" borderId="1" xfId="0" applyFont="1" applyFill="1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2" fillId="0" borderId="9" xfId="0" applyNumberFormat="1" applyFont="1" applyBorder="1" applyAlignment="1" quotePrefix="1">
      <alignment/>
    </xf>
    <xf numFmtId="0" fontId="0" fillId="0" borderId="1" xfId="0" applyFont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workbookViewId="0" topLeftCell="A1">
      <selection activeCell="A2" sqref="A2"/>
    </sheetView>
  </sheetViews>
  <sheetFormatPr defaultColWidth="9.140625" defaultRowHeight="12.75"/>
  <cols>
    <col min="3" max="3" width="38.00390625" style="0" customWidth="1"/>
    <col min="4" max="4" width="11.57421875" style="0" customWidth="1"/>
    <col min="5" max="7" width="9.57421875" style="0" bestFit="1" customWidth="1"/>
    <col min="8" max="9" width="9.57421875" style="0" customWidth="1"/>
    <col min="10" max="10" width="12.7109375" style="0" customWidth="1"/>
  </cols>
  <sheetData>
    <row r="1" spans="1:10" ht="12.75">
      <c r="A1" s="5" t="s">
        <v>16</v>
      </c>
      <c r="B1" s="6"/>
      <c r="C1" s="7"/>
      <c r="D1" s="8"/>
      <c r="E1" s="19"/>
      <c r="F1" s="19"/>
      <c r="G1" s="19"/>
      <c r="H1" s="19"/>
      <c r="I1" s="19"/>
      <c r="J1" s="9"/>
    </row>
    <row r="2" spans="1:10" ht="12.75">
      <c r="A2" s="10" t="s">
        <v>4</v>
      </c>
      <c r="B2" s="11"/>
      <c r="C2" s="11"/>
      <c r="D2" s="1"/>
      <c r="E2" s="1"/>
      <c r="F2" s="1"/>
      <c r="G2" s="1"/>
      <c r="H2" s="1"/>
      <c r="I2" s="1"/>
      <c r="J2" s="15" t="s">
        <v>0</v>
      </c>
    </row>
    <row r="3" spans="1:10" ht="12.75">
      <c r="A3" s="35" t="s">
        <v>1</v>
      </c>
      <c r="B3" s="30" t="s">
        <v>2</v>
      </c>
      <c r="C3" s="26" t="s">
        <v>3</v>
      </c>
      <c r="D3" s="2">
        <v>2009</v>
      </c>
      <c r="E3" s="2">
        <v>2010</v>
      </c>
      <c r="F3" s="2">
        <v>2011</v>
      </c>
      <c r="G3" s="2">
        <v>2012</v>
      </c>
      <c r="H3" s="2">
        <v>2013</v>
      </c>
      <c r="I3" s="2">
        <v>2014</v>
      </c>
      <c r="J3" s="16" t="s">
        <v>5</v>
      </c>
    </row>
    <row r="4" spans="1:10" ht="12.75">
      <c r="A4" s="36">
        <v>3292</v>
      </c>
      <c r="B4" s="31"/>
      <c r="C4" s="27" t="s">
        <v>10</v>
      </c>
      <c r="D4" s="20"/>
      <c r="E4" s="20"/>
      <c r="F4" s="20"/>
      <c r="G4" s="20"/>
      <c r="H4" s="20"/>
      <c r="I4" s="20"/>
      <c r="J4" s="12"/>
    </row>
    <row r="5" spans="1:10" ht="12.75">
      <c r="A5" s="20"/>
      <c r="B5" s="32" t="s">
        <v>9</v>
      </c>
      <c r="C5" s="20" t="s">
        <v>15</v>
      </c>
      <c r="D5" s="21">
        <v>205000</v>
      </c>
      <c r="E5" s="21"/>
      <c r="F5" s="21"/>
      <c r="G5" s="21"/>
      <c r="H5" s="21"/>
      <c r="I5" s="21"/>
      <c r="J5" s="13">
        <f aca="true" t="shared" si="0" ref="J5:J10">SUM(D5:I5)</f>
        <v>205000</v>
      </c>
    </row>
    <row r="6" spans="1:10" ht="12.75">
      <c r="A6" s="20"/>
      <c r="B6" s="32" t="s">
        <v>8</v>
      </c>
      <c r="C6" s="20" t="s">
        <v>6</v>
      </c>
      <c r="D6" s="21">
        <v>730805</v>
      </c>
      <c r="E6" s="21"/>
      <c r="F6" s="21"/>
      <c r="G6" s="21"/>
      <c r="H6" s="21"/>
      <c r="I6" s="21"/>
      <c r="J6" s="13">
        <f t="shared" si="0"/>
        <v>730805</v>
      </c>
    </row>
    <row r="7" spans="1:11" ht="12.75">
      <c r="A7" s="37"/>
      <c r="B7" s="32" t="s">
        <v>11</v>
      </c>
      <c r="C7" s="28" t="s">
        <v>12</v>
      </c>
      <c r="D7" s="24">
        <v>-145555</v>
      </c>
      <c r="E7" s="20"/>
      <c r="F7" s="20"/>
      <c r="G7" s="20"/>
      <c r="H7" s="20"/>
      <c r="I7" s="20"/>
      <c r="J7" s="17">
        <f t="shared" si="0"/>
        <v>-145555</v>
      </c>
      <c r="K7" s="3"/>
    </row>
    <row r="8" spans="1:11" ht="12.75">
      <c r="A8" s="38"/>
      <c r="B8" s="33">
        <v>339205</v>
      </c>
      <c r="C8" s="29" t="s">
        <v>13</v>
      </c>
      <c r="D8" s="24">
        <v>73505</v>
      </c>
      <c r="E8" s="20"/>
      <c r="F8" s="20"/>
      <c r="G8" s="20"/>
      <c r="H8" s="20"/>
      <c r="I8" s="20"/>
      <c r="J8" s="17">
        <f t="shared" si="0"/>
        <v>73505</v>
      </c>
      <c r="K8" s="3"/>
    </row>
    <row r="9" spans="1:11" ht="13.5" thickBot="1">
      <c r="A9" s="38"/>
      <c r="B9" s="34">
        <v>339204</v>
      </c>
      <c r="C9" s="20" t="s">
        <v>14</v>
      </c>
      <c r="D9" s="24">
        <v>73505</v>
      </c>
      <c r="E9" s="4"/>
      <c r="F9" s="4"/>
      <c r="G9" s="4"/>
      <c r="H9" s="4"/>
      <c r="I9" s="4"/>
      <c r="J9" s="17">
        <f t="shared" si="0"/>
        <v>73505</v>
      </c>
      <c r="K9" s="3"/>
    </row>
    <row r="10" spans="1:10" ht="13.5" thickBot="1">
      <c r="A10" s="20"/>
      <c r="B10" s="20"/>
      <c r="C10" s="39" t="s">
        <v>7</v>
      </c>
      <c r="D10" s="22">
        <f>SUM(D5:D9)</f>
        <v>937260</v>
      </c>
      <c r="E10" s="22"/>
      <c r="F10" s="22"/>
      <c r="G10" s="22"/>
      <c r="H10" s="22"/>
      <c r="I10" s="22"/>
      <c r="J10" s="14">
        <f t="shared" si="0"/>
        <v>937260</v>
      </c>
    </row>
    <row r="11" spans="1:10" ht="12.75">
      <c r="A11" s="23"/>
      <c r="B11" s="23"/>
      <c r="C11" s="23"/>
      <c r="D11" s="25"/>
      <c r="E11" s="23"/>
      <c r="F11" s="23"/>
      <c r="G11" s="23"/>
      <c r="H11" s="23"/>
      <c r="I11" s="23"/>
      <c r="J11" s="18"/>
    </row>
  </sheetData>
  <printOptions gridLines="1"/>
  <pageMargins left="0.75" right="0.75" top="1" bottom="1" header="0.5" footer="0.5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Bobby Faucette</dc:creator>
  <cp:keywords/>
  <dc:description/>
  <cp:lastModifiedBy>Laura Kennison</cp:lastModifiedBy>
  <cp:lastPrinted>2009-04-08T22:14:02Z</cp:lastPrinted>
  <dcterms:created xsi:type="dcterms:W3CDTF">2007-06-20T14:58:37Z</dcterms:created>
  <dcterms:modified xsi:type="dcterms:W3CDTF">2009-04-23T16:12:07Z</dcterms:modified>
  <cp:category/>
  <cp:version/>
  <cp:contentType/>
  <cp:contentStatus/>
</cp:coreProperties>
</file>