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400" windowHeight="12330" activeTab="0"/>
  </bookViews>
  <sheets>
    <sheet name="Bellevue" sheetId="1" r:id="rId1"/>
  </sheets>
  <definedNames>
    <definedName name="_xlnm.Print_Area" localSheetId="0">'Bellevue'!$A$1:$G$40</definedName>
  </definedNames>
  <calcPr fullCalcOnLoad="1"/>
</workbook>
</file>

<file path=xl/sharedStrings.xml><?xml version="1.0" encoding="utf-8"?>
<sst xmlns="http://schemas.openxmlformats.org/spreadsheetml/2006/main" count="40" uniqueCount="35">
  <si>
    <t>FISCAL NOTE</t>
  </si>
  <si>
    <t>Ordinance/Motion No.   00-</t>
  </si>
  <si>
    <t xml:space="preserve">Title:   </t>
  </si>
  <si>
    <t xml:space="preserve">Affected Agency and/or Agencies:   </t>
  </si>
  <si>
    <t>King County Sheriff's Office</t>
  </si>
  <si>
    <t xml:space="preserve">Note Prepared By:  </t>
  </si>
  <si>
    <t>Jason King</t>
  </si>
  <si>
    <t xml:space="preserve">Note Reviewed By:   </t>
  </si>
  <si>
    <t>Revenue to:</t>
  </si>
  <si>
    <t>Fund/Agency</t>
  </si>
  <si>
    <t xml:space="preserve">Fund </t>
  </si>
  <si>
    <t xml:space="preserve">Revenue </t>
  </si>
  <si>
    <t>Current Year</t>
  </si>
  <si>
    <t>Code</t>
  </si>
  <si>
    <t>Source</t>
  </si>
  <si>
    <t>Current Expense</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</si>
  <si>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</si>
  <si>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</si>
  <si>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</si>
  <si>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</si>
  <si>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</si>
  <si>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</si>
  <si>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</si>
  <si>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</si>
  <si>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</si>
  <si>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</si>
  <si>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</si>
  <si>
    <t>Impact of the above legislation on the fiscal affairs of King County is estimated to be:</t>
  </si>
  <si>
    <t xml:space="preserve">This fiscal note represents a proposed contract for Marine patrol services between the KCSO and the Town of Yarrow Point.   The contract provides for reimbursement according to established formulae based on workload, shoreline, and the cost of the unit. </t>
  </si>
  <si>
    <t xml:space="preserve">Interlocal Agreement Between King County </t>
  </si>
  <si>
    <t>and the Town of Yarrow Point Relating to Marine Patrol Services</t>
  </si>
  <si>
    <t>Doug Palmer</t>
  </si>
  <si>
    <t>No new expenditure is requested as the cost will be contained within the KCSO's current budget.   The apportioned expenditure costs per the KCSO cost model would be $10,064 annualized.</t>
  </si>
  <si>
    <t xml:space="preserve">Revenue estimate is the net increase to the County for a partial boating season. Out year costs are net revenue increases for a full boating season.  </t>
  </si>
  <si>
    <t>Net out year revenues are also inflated by 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</si>
</sst>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39">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top style="thin"/>
      <bottom style="medium"/>
    </border>
    <border>
      <left/>
      <right style="thin"/>
      <top style="thin"/>
      <bottom style="medium"/>
    </border>
    <border>
      <left style="thin"/>
      <right style="thin"/>
      <top style="thin"/>
      <bottom style="medium"/>
    </border>
    <border>
      <left style="medium"/>
      <right/>
      <top style="thin"/>
      <bottom style="medium"/>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thin"/>
      <right style="medium"/>
      <top style="medium"/>
      <bottom style="thin"/>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64" fontId="2" fillId="0" borderId="22" xfId="0" applyNumberFormat="1" applyFont="1" applyBorder="1" applyAlignment="1">
      <alignment/>
    </xf>
    <xf numFmtId="0" fontId="2" fillId="0" borderId="22" xfId="0" applyFont="1" applyBorder="1" applyAlignment="1">
      <alignment wrapText="1"/>
    </xf>
    <xf numFmtId="165" fontId="2" fillId="0" borderId="22" xfId="42" applyNumberFormat="1" applyFont="1" applyBorder="1" applyAlignment="1">
      <alignment/>
    </xf>
    <xf numFmtId="166" fontId="2" fillId="0" borderId="22" xfId="45" applyNumberFormat="1" applyFont="1" applyBorder="1" applyAlignment="1">
      <alignment/>
    </xf>
    <xf numFmtId="166" fontId="2" fillId="0" borderId="24" xfId="45" applyNumberFormat="1" applyFont="1" applyBorder="1" applyAlignment="1">
      <alignment/>
    </xf>
    <xf numFmtId="0" fontId="0"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165" fontId="3" fillId="0" borderId="28" xfId="42" applyNumberFormat="1" applyFont="1" applyBorder="1" applyAlignment="1">
      <alignment/>
    </xf>
    <xf numFmtId="166" fontId="3" fillId="0" borderId="28" xfId="45" applyNumberFormat="1" applyFont="1" applyBorder="1" applyAlignment="1">
      <alignment/>
    </xf>
    <xf numFmtId="0" fontId="0"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0" fontId="2" fillId="0" borderId="29" xfId="0" applyFont="1" applyBorder="1" applyAlignment="1">
      <alignment/>
    </xf>
    <xf numFmtId="0" fontId="2" fillId="0" borderId="28" xfId="0"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0" fontId="3" fillId="0" borderId="30" xfId="0" applyFont="1" applyBorder="1" applyAlignment="1">
      <alignment/>
    </xf>
    <xf numFmtId="0" fontId="2" fillId="0" borderId="31"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vertical="top"/>
    </xf>
    <xf numFmtId="0" fontId="2" fillId="0" borderId="34" xfId="0" applyFont="1" applyBorder="1" applyAlignment="1">
      <alignment horizontal="center"/>
    </xf>
    <xf numFmtId="0" fontId="2" fillId="0" borderId="35" xfId="0" applyFont="1" applyBorder="1" applyAlignment="1">
      <alignment horizontal="center"/>
    </xf>
    <xf numFmtId="166" fontId="2" fillId="0" borderId="22" xfId="45" applyNumberFormat="1"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3" fontId="0" fillId="0" borderId="0" xfId="0" applyNumberFormat="1" applyFont="1" applyBorder="1" applyAlignment="1">
      <alignment/>
    </xf>
    <xf numFmtId="0" fontId="2" fillId="0" borderId="27" xfId="0" applyFont="1" applyBorder="1" applyAlignment="1">
      <alignment/>
    </xf>
    <xf numFmtId="3" fontId="0" fillId="0" borderId="0" xfId="0" applyNumberFormat="1" applyFont="1" applyAlignment="1">
      <alignment/>
    </xf>
    <xf numFmtId="166" fontId="2" fillId="0" borderId="0" xfId="45" applyNumberFormat="1" applyFont="1" applyAlignment="1">
      <alignment/>
    </xf>
    <xf numFmtId="43" fontId="0" fillId="0" borderId="0" xfId="0" applyNumberFormat="1" applyAlignment="1">
      <alignment/>
    </xf>
    <xf numFmtId="0" fontId="2" fillId="0" borderId="36" xfId="0" applyFont="1" applyBorder="1" applyAlignment="1">
      <alignment horizontal="center"/>
    </xf>
    <xf numFmtId="166" fontId="3" fillId="0" borderId="37" xfId="45" applyNumberFormat="1" applyFont="1" applyBorder="1" applyAlignment="1">
      <alignment/>
    </xf>
    <xf numFmtId="166" fontId="2" fillId="0" borderId="24" xfId="45" applyNumberFormat="1" applyFont="1" applyBorder="1" applyAlignment="1">
      <alignment horizontal="center"/>
    </xf>
    <xf numFmtId="0" fontId="3" fillId="0" borderId="0" xfId="0" applyFont="1" applyBorder="1" applyAlignment="1">
      <alignment horizontal="left"/>
    </xf>
    <xf numFmtId="0" fontId="0" fillId="0" borderId="0" xfId="0" applyFont="1" applyBorder="1" applyAlignment="1">
      <alignment horizontal="left" wrapText="1"/>
    </xf>
    <xf numFmtId="49" fontId="0" fillId="0" borderId="0" xfId="0" applyNumberFormat="1" applyFont="1" applyBorder="1" applyAlignment="1">
      <alignment horizontal="left" wrapText="1"/>
    </xf>
    <xf numFmtId="165" fontId="0" fillId="0" borderId="0" xfId="0" applyNumberFormat="1" applyFont="1" applyAlignment="1">
      <alignmen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
      <selection activeCell="I15" sqref="I1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9"/>
      <c r="D3" s="9"/>
      <c r="E3" s="9"/>
      <c r="F3" s="9"/>
      <c r="G3" s="10"/>
      <c r="H3" s="7"/>
    </row>
    <row r="4" spans="1:8" s="5" customFormat="1" ht="21.75" customHeight="1">
      <c r="A4" s="11" t="s">
        <v>2</v>
      </c>
      <c r="B4" s="12"/>
      <c r="C4" s="15" t="s">
        <v>29</v>
      </c>
      <c r="D4" s="12"/>
      <c r="E4" s="12"/>
      <c r="F4" s="12"/>
      <c r="G4" s="13"/>
      <c r="H4" s="7"/>
    </row>
    <row r="5" spans="1:8" s="5" customFormat="1" ht="21.75" customHeight="1">
      <c r="A5" s="11"/>
      <c r="B5" s="12"/>
      <c r="C5" s="15" t="s">
        <v>30</v>
      </c>
      <c r="D5" s="12"/>
      <c r="E5" s="12"/>
      <c r="F5" s="12"/>
      <c r="G5" s="13"/>
      <c r="H5" s="7"/>
    </row>
    <row r="6" spans="1:7" s="5" customFormat="1" ht="21.75" customHeight="1">
      <c r="A6" s="14" t="s">
        <v>3</v>
      </c>
      <c r="C6" s="15" t="s">
        <v>4</v>
      </c>
      <c r="D6" s="15"/>
      <c r="E6" s="15"/>
      <c r="F6" s="15"/>
      <c r="G6" s="16"/>
    </row>
    <row r="7" spans="1:7" s="5" customFormat="1" ht="21.75" customHeight="1">
      <c r="A7" s="14" t="s">
        <v>5</v>
      </c>
      <c r="B7" s="15"/>
      <c r="C7" s="15" t="s">
        <v>6</v>
      </c>
      <c r="D7" s="15"/>
      <c r="E7" s="15"/>
      <c r="F7" s="15"/>
      <c r="G7" s="16"/>
    </row>
    <row r="8" spans="1:7" s="5" customFormat="1" ht="21.75" customHeight="1" thickBot="1">
      <c r="A8" s="17" t="s">
        <v>7</v>
      </c>
      <c r="B8" s="18"/>
      <c r="C8" s="18" t="s">
        <v>31</v>
      </c>
      <c r="D8" s="18"/>
      <c r="E8" s="18"/>
      <c r="F8" s="18"/>
      <c r="G8" s="19"/>
    </row>
    <row r="9" spans="1:7" s="5" customFormat="1" ht="15.75" customHeight="1" thickTop="1">
      <c r="A9" s="20"/>
      <c r="B9" s="20"/>
      <c r="C9" s="15"/>
      <c r="D9" s="15"/>
      <c r="E9" s="15"/>
      <c r="F9" s="15"/>
      <c r="G9" s="15"/>
    </row>
    <row r="10" spans="1:7" s="5" customFormat="1" ht="17.25" customHeight="1">
      <c r="A10" s="65" t="s">
        <v>27</v>
      </c>
      <c r="B10" s="65"/>
      <c r="C10" s="65"/>
      <c r="D10" s="65"/>
      <c r="E10" s="65"/>
      <c r="F10" s="65"/>
      <c r="G10" s="65"/>
    </row>
    <row r="11" spans="1:7" s="5" customFormat="1" ht="33" customHeight="1">
      <c r="A11" s="66" t="s">
        <v>28</v>
      </c>
      <c r="B11" s="66"/>
      <c r="C11" s="66"/>
      <c r="D11" s="66"/>
      <c r="E11" s="66"/>
      <c r="F11" s="66"/>
      <c r="G11" s="66"/>
    </row>
    <row r="12" spans="1:7" s="5" customFormat="1" ht="28.5" customHeight="1">
      <c r="A12" s="67" t="s">
        <v>32</v>
      </c>
      <c r="B12" s="67"/>
      <c r="C12" s="67"/>
      <c r="D12" s="67"/>
      <c r="E12" s="67"/>
      <c r="F12" s="67"/>
      <c r="G12" s="67"/>
    </row>
    <row r="13" s="5" customFormat="1" ht="18" customHeight="1">
      <c r="A13" s="5" t="s">
        <v>33</v>
      </c>
    </row>
    <row r="14" spans="1:7" s="5" customFormat="1" ht="12.75">
      <c r="A14" s="66" t="s">
        <v>34</v>
      </c>
      <c r="B14" s="66"/>
      <c r="C14" s="66"/>
      <c r="D14" s="66"/>
      <c r="E14" s="66"/>
      <c r="F14" s="66"/>
      <c r="G14" s="66"/>
    </row>
    <row r="15" spans="1:7" s="5" customFormat="1" ht="18" customHeight="1" thickBot="1">
      <c r="A15" s="21" t="s">
        <v>8</v>
      </c>
      <c r="B15" s="20"/>
      <c r="C15" s="20"/>
      <c r="D15" s="20"/>
      <c r="E15" s="20"/>
      <c r="F15" s="20"/>
      <c r="G15" s="20"/>
    </row>
    <row r="16" spans="1:7" s="5" customFormat="1" ht="21.75" customHeight="1">
      <c r="A16" s="22" t="s">
        <v>9</v>
      </c>
      <c r="B16" s="23" t="s">
        <v>10</v>
      </c>
      <c r="C16" s="23" t="s">
        <v>11</v>
      </c>
      <c r="D16" s="23" t="s">
        <v>12</v>
      </c>
      <c r="E16" s="24">
        <v>2012</v>
      </c>
      <c r="F16" s="24">
        <v>2013</v>
      </c>
      <c r="G16" s="62">
        <v>2014</v>
      </c>
    </row>
    <row r="17" spans="1:7" s="5" customFormat="1" ht="21.75" customHeight="1">
      <c r="A17" s="25"/>
      <c r="B17" s="26" t="s">
        <v>13</v>
      </c>
      <c r="C17" s="26" t="s">
        <v>14</v>
      </c>
      <c r="D17" s="27"/>
      <c r="E17" s="27"/>
      <c r="F17" s="28"/>
      <c r="G17" s="29"/>
    </row>
    <row r="18" spans="1:7" s="5" customFormat="1" ht="33" customHeight="1">
      <c r="A18" s="25" t="s">
        <v>15</v>
      </c>
      <c r="B18" s="30">
        <v>10</v>
      </c>
      <c r="C18" s="31"/>
      <c r="D18" s="32">
        <f>2874/2</f>
        <v>1437</v>
      </c>
      <c r="E18" s="33">
        <f>D18*2*1.04</f>
        <v>2988.96</v>
      </c>
      <c r="F18" s="33">
        <f>E18*1.04</f>
        <v>3108.5184</v>
      </c>
      <c r="G18" s="34">
        <f>F18*1.04</f>
        <v>3232.859136</v>
      </c>
    </row>
    <row r="19" spans="1:7" s="5" customFormat="1" ht="21.75" customHeight="1" thickBot="1">
      <c r="A19" s="35"/>
      <c r="B19" s="36" t="s">
        <v>16</v>
      </c>
      <c r="C19" s="37"/>
      <c r="D19" s="38">
        <f>D18</f>
        <v>1437</v>
      </c>
      <c r="E19" s="39">
        <f>E18</f>
        <v>2988.96</v>
      </c>
      <c r="F19" s="39">
        <f>F18</f>
        <v>3108.5184</v>
      </c>
      <c r="G19" s="63">
        <f>G18</f>
        <v>3232.859136</v>
      </c>
    </row>
    <row r="20" spans="1:7" s="5" customFormat="1" ht="21.75" customHeight="1">
      <c r="A20" s="40"/>
      <c r="B20" s="15"/>
      <c r="C20" s="40"/>
      <c r="D20" s="41"/>
      <c r="E20" s="41"/>
      <c r="F20" s="41"/>
      <c r="G20" s="41"/>
    </row>
    <row r="21" spans="1:7" s="5" customFormat="1" ht="18" customHeight="1">
      <c r="A21" s="15"/>
      <c r="B21" s="15"/>
      <c r="C21" s="15"/>
      <c r="D21" s="41"/>
      <c r="E21" s="41"/>
      <c r="F21" s="41"/>
      <c r="G21" s="41"/>
    </row>
    <row r="22" spans="1:7" s="5" customFormat="1" ht="21.75" customHeight="1" thickBot="1">
      <c r="A22" s="42" t="s">
        <v>17</v>
      </c>
      <c r="B22" s="15"/>
      <c r="C22" s="20"/>
      <c r="D22" s="20"/>
      <c r="E22" s="20"/>
      <c r="F22" s="20"/>
      <c r="G22" s="20"/>
    </row>
    <row r="23" spans="1:7" s="5" customFormat="1" ht="21.75" customHeight="1">
      <c r="A23" s="22" t="s">
        <v>9</v>
      </c>
      <c r="B23" s="23" t="s">
        <v>10</v>
      </c>
      <c r="C23" s="23" t="s">
        <v>18</v>
      </c>
      <c r="D23" s="23" t="s">
        <v>12</v>
      </c>
      <c r="E23" s="23">
        <f>E16</f>
        <v>2012</v>
      </c>
      <c r="F23" s="23">
        <f>F16</f>
        <v>2013</v>
      </c>
      <c r="G23" s="62">
        <f>G16</f>
        <v>2014</v>
      </c>
    </row>
    <row r="24" spans="1:7" s="5" customFormat="1" ht="21.75" customHeight="1">
      <c r="A24" s="25"/>
      <c r="B24" s="26" t="s">
        <v>13</v>
      </c>
      <c r="C24" s="26"/>
      <c r="D24" s="27"/>
      <c r="E24" s="27"/>
      <c r="F24" s="28"/>
      <c r="G24" s="29"/>
    </row>
    <row r="25" spans="1:7" s="5" customFormat="1" ht="21.75" customHeight="1">
      <c r="A25" s="25" t="s">
        <v>19</v>
      </c>
      <c r="B25" s="30">
        <v>10</v>
      </c>
      <c r="C25" s="26" t="s">
        <v>20</v>
      </c>
      <c r="D25" s="32">
        <v>0</v>
      </c>
      <c r="E25" s="33">
        <f>D25*1.04</f>
        <v>0</v>
      </c>
      <c r="F25" s="33">
        <f>E25*1.04</f>
        <v>0</v>
      </c>
      <c r="G25" s="34">
        <f>F25*1.04</f>
        <v>0</v>
      </c>
    </row>
    <row r="26" spans="1:8" s="5" customFormat="1" ht="21.75" customHeight="1" thickBot="1">
      <c r="A26" s="43"/>
      <c r="B26" s="44"/>
      <c r="C26" s="44"/>
      <c r="D26" s="38">
        <f>D25</f>
        <v>0</v>
      </c>
      <c r="E26" s="39">
        <f>E25</f>
        <v>0</v>
      </c>
      <c r="F26" s="39">
        <f>F25</f>
        <v>0</v>
      </c>
      <c r="G26" s="63">
        <f>G25</f>
        <v>0</v>
      </c>
      <c r="H26" s="45"/>
    </row>
    <row r="27" spans="1:8" s="5" customFormat="1" ht="21.75" customHeight="1">
      <c r="A27" s="15"/>
      <c r="B27" s="15"/>
      <c r="C27" s="15"/>
      <c r="D27" s="41"/>
      <c r="E27" s="41"/>
      <c r="F27" s="41"/>
      <c r="G27" s="41"/>
      <c r="H27" s="45"/>
    </row>
    <row r="28" spans="1:7" s="5" customFormat="1" ht="15" customHeight="1">
      <c r="A28" s="20"/>
      <c r="B28" s="20"/>
      <c r="C28" s="20"/>
      <c r="D28" s="46"/>
      <c r="E28" s="46"/>
      <c r="F28" s="46"/>
      <c r="G28" s="46"/>
    </row>
    <row r="29" spans="1:7" s="5" customFormat="1" ht="21.75" customHeight="1" thickBot="1">
      <c r="A29" s="47" t="s">
        <v>21</v>
      </c>
      <c r="B29" s="15"/>
      <c r="C29" s="15"/>
      <c r="D29" s="20"/>
      <c r="E29" s="20"/>
      <c r="F29" s="20"/>
      <c r="G29" s="20"/>
    </row>
    <row r="30" spans="1:9" s="5" customFormat="1" ht="21.75" customHeight="1">
      <c r="A30" s="48"/>
      <c r="B30" s="49"/>
      <c r="C30" s="50"/>
      <c r="D30" s="23" t="s">
        <v>12</v>
      </c>
      <c r="E30" s="23">
        <f>E16</f>
        <v>2012</v>
      </c>
      <c r="F30" s="23">
        <f>F16</f>
        <v>2013</v>
      </c>
      <c r="G30" s="62">
        <f>G16</f>
        <v>2014</v>
      </c>
      <c r="H30" s="40"/>
      <c r="I30" s="40"/>
    </row>
    <row r="31" spans="1:9" s="5" customFormat="1" ht="21.75" customHeight="1">
      <c r="A31" s="51" t="s">
        <v>22</v>
      </c>
      <c r="B31" s="52"/>
      <c r="C31" s="53"/>
      <c r="D31" s="54">
        <v>0</v>
      </c>
      <c r="E31" s="33">
        <f aca="true" t="shared" si="0" ref="E31:G32">D31*1.04</f>
        <v>0</v>
      </c>
      <c r="F31" s="33">
        <f t="shared" si="0"/>
        <v>0</v>
      </c>
      <c r="G31" s="34">
        <f t="shared" si="0"/>
        <v>0</v>
      </c>
      <c r="H31" s="40"/>
      <c r="I31" s="40"/>
    </row>
    <row r="32" spans="1:9" s="5" customFormat="1" ht="21.75" customHeight="1">
      <c r="A32" s="51" t="s">
        <v>23</v>
      </c>
      <c r="B32" s="55"/>
      <c r="C32" s="56"/>
      <c r="D32" s="54">
        <f>D26-D31</f>
        <v>0</v>
      </c>
      <c r="E32" s="33">
        <f t="shared" si="0"/>
        <v>0</v>
      </c>
      <c r="F32" s="33">
        <f t="shared" si="0"/>
        <v>0</v>
      </c>
      <c r="G32" s="34">
        <f t="shared" si="0"/>
        <v>0</v>
      </c>
      <c r="H32" s="57"/>
      <c r="I32" s="57"/>
    </row>
    <row r="33" spans="1:9" s="5" customFormat="1" ht="21.75" customHeight="1">
      <c r="A33" s="51" t="s">
        <v>24</v>
      </c>
      <c r="B33" s="55"/>
      <c r="C33" s="56"/>
      <c r="D33" s="54">
        <v>0</v>
      </c>
      <c r="E33" s="54">
        <v>0</v>
      </c>
      <c r="F33" s="54">
        <v>0</v>
      </c>
      <c r="G33" s="64">
        <v>0</v>
      </c>
      <c r="H33" s="57"/>
      <c r="I33" s="57"/>
    </row>
    <row r="34" spans="1:7" s="5" customFormat="1" ht="21.75" customHeight="1">
      <c r="A34" s="51" t="s">
        <v>25</v>
      </c>
      <c r="B34" s="55"/>
      <c r="C34" s="56"/>
      <c r="D34" s="54">
        <v>0</v>
      </c>
      <c r="E34" s="54">
        <v>0</v>
      </c>
      <c r="F34" s="54">
        <v>0</v>
      </c>
      <c r="G34" s="64">
        <v>0</v>
      </c>
    </row>
    <row r="35" spans="1:9" s="5" customFormat="1" ht="21.75" customHeight="1" thickBot="1">
      <c r="A35" s="43" t="s">
        <v>26</v>
      </c>
      <c r="B35" s="36"/>
      <c r="C35" s="58"/>
      <c r="D35" s="39">
        <f>SUM(D31:D34)</f>
        <v>0</v>
      </c>
      <c r="E35" s="39">
        <f>SUM(E31:E34)</f>
        <v>0</v>
      </c>
      <c r="F35" s="39">
        <f>SUM(F31:F34)</f>
        <v>0</v>
      </c>
      <c r="G35" s="63">
        <f>SUM(G31:G34)</f>
        <v>0</v>
      </c>
      <c r="H35" s="59"/>
      <c r="I35" s="59"/>
    </row>
    <row r="36" spans="1:9" s="5" customFormat="1" ht="21.75" customHeight="1">
      <c r="A36" s="21"/>
      <c r="B36" s="20"/>
      <c r="C36" s="20"/>
      <c r="D36" s="60"/>
      <c r="E36" s="60"/>
      <c r="F36" s="60"/>
      <c r="G36" s="60"/>
      <c r="H36" s="59"/>
      <c r="I36" s="59"/>
    </row>
    <row r="37" spans="1:7" ht="25.5" customHeight="1">
      <c r="A37" s="68"/>
      <c r="B37" s="69"/>
      <c r="C37" s="69"/>
      <c r="D37" s="69"/>
      <c r="E37" s="69"/>
      <c r="F37" s="69"/>
      <c r="G37" s="69"/>
    </row>
    <row r="38" spans="4:5" ht="12.75">
      <c r="D38" s="61"/>
      <c r="E38" s="61"/>
    </row>
  </sheetData>
  <sheetProtection/>
  <mergeCells count="5">
    <mergeCell ref="A10:G10"/>
    <mergeCell ref="A11:G11"/>
    <mergeCell ref="A12:G12"/>
    <mergeCell ref="A14:G14"/>
    <mergeCell ref="A37:G37"/>
  </mergeCells>
  <printOptions/>
  <pageMargins left="0.75" right="0.75" top="1"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albrigj</dc:creator>
  <cp:keywords/>
  <dc:description/>
  <cp:lastModifiedBy>Pedroz, Melani</cp:lastModifiedBy>
  <dcterms:created xsi:type="dcterms:W3CDTF">2011-04-01T17:26:38Z</dcterms:created>
  <dcterms:modified xsi:type="dcterms:W3CDTF">2011-06-30T17:26:31Z</dcterms:modified>
  <cp:category/>
  <cp:version/>
  <cp:contentType/>
  <cp:contentStatus/>
</cp:coreProperties>
</file>