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3020" windowHeight="1046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<sst xmlns="http://schemas.openxmlformats.org/spreadsheetml/2006/main" count="266" uniqueCount="89">
  <si>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</si>
  <si>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</si>
  <si>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</si>
  <si>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 xml:space="preserve">Title:   </t>
  </si>
  <si>
    <t>Transaction Duration:</t>
  </si>
  <si>
    <t>yrs</t>
  </si>
  <si>
    <t xml:space="preserve">Affected Agency and/or Agencies:   </t>
  </si>
  <si>
    <t>Fair Market Value:</t>
  </si>
  <si>
    <t>Legal Transaction Type:</t>
  </si>
  <si>
    <t>Fiscal Transaction Type:</t>
  </si>
  <si>
    <t xml:space="preserve">Note Prepared By:  </t>
  </si>
  <si>
    <t>Date Prepared:</t>
  </si>
  <si>
    <t xml:space="preserve">Note Reviewed By:   </t>
  </si>
  <si>
    <t>Date Reviewed:</t>
  </si>
  <si>
    <t>FINANCIAL IMPACTS</t>
  </si>
  <si>
    <t>Part 1 - Net Present Value Analysis Results</t>
  </si>
  <si>
    <r>
      <t>Net Present Value to King County (all impacts):</t>
    </r>
    <r>
      <rPr>
        <b/>
        <vertAlign val="superscript"/>
        <sz val="10.5"/>
        <rFont val="Univers"/>
        <family val="2"/>
      </rPr>
      <t>4,5</t>
    </r>
  </si>
  <si>
    <r>
      <t>Net Present Value to Primary Impacted Agency (customer of transaction):</t>
    </r>
    <r>
      <rPr>
        <b/>
        <vertAlign val="superscript"/>
        <sz val="10.5"/>
        <rFont val="Univers"/>
        <family val="2"/>
      </rPr>
      <t>4,5</t>
    </r>
  </si>
  <si>
    <t>Part 2 - Revenue and Expenditure Impacts</t>
  </si>
  <si>
    <t>2) 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</si>
  <si>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</si>
  <si>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</si>
  <si>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>Appropriation Unit</t>
  </si>
  <si>
    <t xml:space="preserve">Appr. Number </t>
  </si>
  <si>
    <t xml:space="preserve">Department </t>
  </si>
  <si>
    <t>Fund Number</t>
  </si>
  <si>
    <t>Project Number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</si>
  <si>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</si>
  <si>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</si>
  <si>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</si>
  <si>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2,5</t>
    </r>
  </si>
  <si>
    <t>Appropriation Unit/Expenditure Type</t>
  </si>
  <si>
    <t>Department</t>
  </si>
  <si>
    <t>Expenditure Notes</t>
  </si>
  <si>
    <t>Real Estate Services Labor Costs</t>
  </si>
  <si>
    <t>King County Project Management</t>
  </si>
  <si>
    <t>Lease Payments/Associated O&amp;M</t>
  </si>
  <si>
    <t>Service Costs (Appraisal, Title, Move)</t>
  </si>
  <si>
    <t>Tenant and Other Improvements</t>
  </si>
  <si>
    <t>10% Art for General Fund Transactions</t>
  </si>
  <si>
    <t>Other Transaction Costs</t>
  </si>
  <si>
    <t>SUBTOTAL</t>
  </si>
  <si>
    <t>TOTAL</t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</si>
  <si>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</si>
  <si>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</si>
  <si>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Appr. Number</t>
  </si>
  <si>
    <t>Appropriation Notes</t>
  </si>
  <si>
    <t>Total 6-Year CIP</t>
  </si>
  <si>
    <t>Allocation Change</t>
  </si>
  <si>
    <t>Outyear Planning 
Level Costs</t>
  </si>
  <si>
    <t>Assumption and Additional Notes:</t>
  </si>
  <si>
    <t>1.</t>
  </si>
  <si>
    <t>2.</t>
  </si>
  <si>
    <t>3.</t>
  </si>
  <si>
    <t>4.</t>
  </si>
  <si>
    <t>5.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</si>
  <si>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</si>
  <si>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Eleven Lots</t>
  </si>
  <si>
    <t>DOT Roads; DES/FMD/RES</t>
  </si>
  <si>
    <t>Sale</t>
  </si>
  <si>
    <t>Stand Alone</t>
  </si>
  <si>
    <t>Carolyn Mock/B. Douglas Williams</t>
  </si>
  <si>
    <t>NA</t>
  </si>
  <si>
    <t>Sum of Revenues Prior to 2014</t>
  </si>
  <si>
    <t>Roads</t>
  </si>
  <si>
    <t>A73000</t>
  </si>
  <si>
    <t>DOT</t>
  </si>
  <si>
    <t>1116640</t>
  </si>
  <si>
    <t>39512/Sale of Land</t>
  </si>
  <si>
    <t>DES/FMD/Real Estate Services</t>
  </si>
  <si>
    <t>A44000</t>
  </si>
  <si>
    <t>DES</t>
  </si>
  <si>
    <t>0010</t>
  </si>
  <si>
    <t>1046360</t>
  </si>
  <si>
    <t xml:space="preserve">   </t>
  </si>
  <si>
    <t xml:space="preserve"> </t>
  </si>
  <si>
    <t>Sum of Expenditures Prior to 2014</t>
  </si>
  <si>
    <t xml:space="preserve">  </t>
  </si>
  <si>
    <t>3% Commission to Buyer's Broker</t>
  </si>
  <si>
    <t>The transaction was anticipated in the current budget; no supplemental appropriation is required.</t>
  </si>
  <si>
    <t>The transaction involves the sale of a property and the expenditures associated with this sale are limited to transaction costs.  No long-term expenditures requiring resource backing are associated with this transaction.</t>
  </si>
  <si>
    <t>This transaction is a sale with no anticipated long term financial imacts, change in policy or viable cost/benefit alternatives.</t>
  </si>
  <si>
    <t>- Some deminimus costs, such as minor reductions in maintenance costs, may not be included in this fiscal note.</t>
  </si>
  <si>
    <t>T.J. Stutman/Sid Bender</t>
  </si>
  <si>
    <t>34187/Costs Real Property Sales - labor, service costs, other transaction costs</t>
  </si>
  <si>
    <t>Title Reports, Advertising, Closing Costs</t>
  </si>
  <si>
    <t>Direct staff costs:  due diligence, appraisals, marketing, sales, legislation</t>
  </si>
  <si>
    <t>There is no appropriation associated with this parcel sale legislation.</t>
  </si>
  <si>
    <t xml:space="preserve">There are no out year impacts associated with this legislation.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</si>
</sst>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"/>
      <color theme="3" tint="0.39998000860214233"/>
      <name val="Univers"/>
      <family val="2"/>
    </font>
    <font>
      <sz val="10.5"/>
      <name val="Univers"/>
      <family val="2"/>
    </font>
    <font>
      <b/>
      <sz val="10.5"/>
      <color theme="1"/>
      <name val="Univers"/>
      <family val="2"/>
    </font>
    <font>
      <sz val="10.5"/>
      <color theme="1"/>
      <name val="Univers"/>
      <family val="2"/>
    </font>
    <font>
      <b/>
      <i/>
      <sz val="10.5"/>
      <color theme="1"/>
      <name val="Univers"/>
      <family val="2"/>
    </font>
    <font>
      <sz val="10"/>
      <color theme="1"/>
      <name val="Arial"/>
      <family val="2"/>
    </font>
    <font>
      <i/>
      <sz val="10.5"/>
      <color theme="1"/>
      <name val="Univers"/>
      <family val="2"/>
    </font>
    <font>
      <b/>
      <sz val="11"/>
      <name val="Univers"/>
      <family val="2"/>
    </font>
    <font>
      <b/>
      <sz val="10.5"/>
      <name val="Univers"/>
      <family val="2"/>
    </font>
    <font>
      <b/>
      <vertAlign val="superscript"/>
      <sz val="10.5"/>
      <name val="Univers"/>
      <family val="2"/>
    </font>
    <font>
      <b/>
      <u val="single"/>
      <sz val="10.5"/>
      <name val="Univers"/>
      <family val="2"/>
    </font>
    <font>
      <i/>
      <sz val="10.5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strike/>
      <sz val="10.5"/>
      <color rgb="FFFF0000"/>
      <name val="Univers"/>
      <family val="2"/>
    </font>
    <font>
      <sz val="10.5"/>
      <color rgb="FFFF0000"/>
      <name val="Univers"/>
      <family val="2"/>
    </font>
    <font>
      <sz val="10"/>
      <name val="Univers"/>
      <family val="2"/>
    </font>
    <font>
      <i/>
      <sz val="10"/>
      <color theme="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164" fontId="9" fillId="0" borderId="0" xfId="16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49" fontId="9" fillId="0" borderId="0" xfId="0" applyNumberFormat="1" applyFont="1" applyFill="1" applyBorder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0" xfId="0" applyFont="1"/>
    <xf numFmtId="0" fontId="7" fillId="0" borderId="0" xfId="0" applyFont="1" applyBorder="1"/>
    <xf numFmtId="0" fontId="14" fillId="0" borderId="0" xfId="0" applyFont="1"/>
    <xf numFmtId="0" fontId="7" fillId="0" borderId="0" xfId="0" applyFont="1" applyBorder="1"/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" xfId="0" applyFont="1" applyBorder="1"/>
    <xf numFmtId="0" fontId="19" fillId="0" borderId="4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 wrapText="1"/>
    </xf>
    <xf numFmtId="164" fontId="7" fillId="0" borderId="5" xfId="16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7" fillId="0" borderId="7" xfId="0" applyNumberFormat="1" applyFont="1" applyFill="1" applyBorder="1"/>
    <xf numFmtId="0" fontId="7" fillId="0" borderId="8" xfId="0" applyFont="1" applyFill="1" applyBorder="1"/>
    <xf numFmtId="1" fontId="7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164" fontId="7" fillId="0" borderId="9" xfId="16" applyNumberFormat="1" applyFont="1" applyFill="1" applyBorder="1" applyAlignment="1">
      <alignment horizontal="left"/>
    </xf>
    <xf numFmtId="164" fontId="7" fillId="0" borderId="10" xfId="16" applyNumberFormat="1" applyFont="1" applyFill="1" applyBorder="1" applyAlignment="1">
      <alignment horizontal="left"/>
    </xf>
    <xf numFmtId="0" fontId="7" fillId="0" borderId="11" xfId="0" applyNumberFormat="1" applyFont="1" applyFill="1" applyBorder="1"/>
    <xf numFmtId="0" fontId="7" fillId="0" borderId="12" xfId="0" applyFont="1" applyFill="1" applyBorder="1"/>
    <xf numFmtId="164" fontId="7" fillId="0" borderId="13" xfId="16" applyNumberFormat="1" applyFont="1" applyFill="1" applyBorder="1" applyAlignment="1">
      <alignment horizontal="left"/>
    </xf>
    <xf numFmtId="164" fontId="7" fillId="0" borderId="14" xfId="16" applyNumberFormat="1" applyFont="1" applyFill="1" applyBorder="1" applyAlignment="1">
      <alignment horizontal="left"/>
    </xf>
    <xf numFmtId="49" fontId="7" fillId="0" borderId="12" xfId="0" applyNumberFormat="1" applyFont="1" applyFill="1" applyBorder="1"/>
    <xf numFmtId="0" fontId="7" fillId="0" borderId="13" xfId="0" applyFont="1" applyFill="1" applyBorder="1" applyAlignment="1">
      <alignment horizontal="center" wrapText="1"/>
    </xf>
    <xf numFmtId="49" fontId="7" fillId="0" borderId="15" xfId="0" applyNumberFormat="1" applyFont="1" applyFill="1" applyBorder="1"/>
    <xf numFmtId="44" fontId="7" fillId="0" borderId="13" xfId="16" applyFont="1" applyFill="1" applyBorder="1" applyAlignment="1">
      <alignment horizontal="left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8" xfId="0" applyFont="1" applyBorder="1" applyAlignment="1">
      <alignment wrapText="1"/>
    </xf>
    <xf numFmtId="164" fontId="14" fillId="0" borderId="18" xfId="16" applyNumberFormat="1" applyFont="1" applyBorder="1"/>
    <xf numFmtId="164" fontId="14" fillId="0" borderId="19" xfId="16" applyNumberFormat="1" applyFont="1" applyBorder="1"/>
    <xf numFmtId="3" fontId="7" fillId="0" borderId="0" xfId="0" applyNumberFormat="1" applyFont="1"/>
    <xf numFmtId="0" fontId="14" fillId="0" borderId="0" xfId="0" applyFont="1" applyBorder="1"/>
    <xf numFmtId="44" fontId="7" fillId="0" borderId="0" xfId="16" applyFont="1"/>
    <xf numFmtId="0" fontId="7" fillId="0" borderId="0" xfId="0" applyFont="1" applyFill="1" applyBorder="1" applyAlignment="1">
      <alignment horizontal="left"/>
    </xf>
    <xf numFmtId="0" fontId="9" fillId="0" borderId="7" xfId="0" applyFont="1" applyFill="1" applyBorder="1"/>
    <xf numFmtId="0" fontId="22" fillId="0" borderId="8" xfId="0" applyFont="1" applyFill="1" applyBorder="1"/>
    <xf numFmtId="1" fontId="9" fillId="0" borderId="20" xfId="0" applyNumberFormat="1" applyFont="1" applyFill="1" applyBorder="1" applyAlignment="1">
      <alignment horizontal="center" wrapText="1"/>
    </xf>
    <xf numFmtId="0" fontId="23" fillId="0" borderId="20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7" xfId="0" applyFont="1" applyBorder="1"/>
    <xf numFmtId="0" fontId="9" fillId="0" borderId="12" xfId="0" applyFont="1" applyBorder="1"/>
    <xf numFmtId="0" fontId="7" fillId="0" borderId="21" xfId="0" applyFont="1" applyBorder="1"/>
    <xf numFmtId="0" fontId="7" fillId="2" borderId="13" xfId="0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wrapText="1"/>
    </xf>
    <xf numFmtId="164" fontId="24" fillId="0" borderId="14" xfId="16" applyNumberFormat="1" applyFont="1" applyFill="1" applyBorder="1" applyAlignment="1">
      <alignment horizontal="center"/>
    </xf>
    <xf numFmtId="0" fontId="23" fillId="0" borderId="22" xfId="0" applyFont="1" applyBorder="1"/>
    <xf numFmtId="0" fontId="23" fillId="0" borderId="15" xfId="0" applyFont="1" applyBorder="1"/>
    <xf numFmtId="0" fontId="7" fillId="0" borderId="23" xfId="0" applyFont="1" applyBorder="1"/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164" fontId="14" fillId="0" borderId="24" xfId="16" applyNumberFormat="1" applyFont="1" applyBorder="1"/>
    <xf numFmtId="164" fontId="14" fillId="0" borderId="25" xfId="16" applyNumberFormat="1" applyFont="1" applyBorder="1"/>
    <xf numFmtId="0" fontId="23" fillId="0" borderId="8" xfId="0" applyFont="1" applyBorder="1"/>
    <xf numFmtId="0" fontId="7" fillId="0" borderId="26" xfId="0" applyFont="1" applyBorder="1"/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3" fillId="0" borderId="11" xfId="0" applyFont="1" applyBorder="1"/>
    <xf numFmtId="164" fontId="7" fillId="0" borderId="13" xfId="16" applyNumberFormat="1" applyFont="1" applyFill="1" applyBorder="1"/>
    <xf numFmtId="0" fontId="7" fillId="0" borderId="8" xfId="0" applyFont="1" applyBorder="1"/>
    <xf numFmtId="0" fontId="7" fillId="0" borderId="27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/>
    </xf>
    <xf numFmtId="3" fontId="14" fillId="0" borderId="28" xfId="0" applyNumberFormat="1" applyFont="1" applyBorder="1"/>
    <xf numFmtId="3" fontId="14" fillId="0" borderId="29" xfId="0" applyNumberFormat="1" applyFont="1" applyBorder="1"/>
    <xf numFmtId="3" fontId="14" fillId="0" borderId="30" xfId="0" applyNumberFormat="1" applyFont="1" applyBorder="1"/>
    <xf numFmtId="0" fontId="23" fillId="0" borderId="31" xfId="0" applyFont="1" applyBorder="1"/>
    <xf numFmtId="0" fontId="23" fillId="0" borderId="0" xfId="0" applyFont="1" applyBorder="1"/>
    <xf numFmtId="0" fontId="9" fillId="0" borderId="11" xfId="0" applyFont="1" applyFill="1" applyBorder="1"/>
    <xf numFmtId="0" fontId="22" fillId="0" borderId="12" xfId="0" applyFont="1" applyFill="1" applyBorder="1"/>
    <xf numFmtId="0" fontId="7" fillId="0" borderId="21" xfId="0" applyFont="1" applyFill="1" applyBorder="1"/>
    <xf numFmtId="164" fontId="7" fillId="0" borderId="14" xfId="16" applyNumberFormat="1" applyFont="1" applyFill="1" applyBorder="1"/>
    <xf numFmtId="0" fontId="7" fillId="0" borderId="9" xfId="0" applyNumberFormat="1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31" xfId="0" applyFont="1" applyBorder="1"/>
    <xf numFmtId="0" fontId="7" fillId="0" borderId="9" xfId="0" applyFont="1" applyBorder="1"/>
    <xf numFmtId="0" fontId="7" fillId="0" borderId="9" xfId="0" applyFont="1" applyFill="1" applyBorder="1"/>
    <xf numFmtId="0" fontId="7" fillId="0" borderId="27" xfId="0" applyFont="1" applyFill="1" applyBorder="1" applyAlignment="1">
      <alignment wrapText="1"/>
    </xf>
    <xf numFmtId="0" fontId="7" fillId="0" borderId="27" xfId="0" applyFont="1" applyFill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3" fontId="7" fillId="0" borderId="30" xfId="0" applyNumberFormat="1" applyFont="1" applyBorder="1"/>
    <xf numFmtId="0" fontId="7" fillId="0" borderId="18" xfId="0" applyFont="1" applyFill="1" applyBorder="1"/>
    <xf numFmtId="0" fontId="7" fillId="0" borderId="32" xfId="0" applyFont="1" applyFill="1" applyBorder="1" applyAlignment="1">
      <alignment wrapText="1"/>
    </xf>
    <xf numFmtId="3" fontId="0" fillId="0" borderId="0" xfId="0" applyNumberFormat="1"/>
    <xf numFmtId="0" fontId="7" fillId="0" borderId="0" xfId="0" applyFont="1" applyFill="1" applyBorder="1"/>
    <xf numFmtId="3" fontId="14" fillId="0" borderId="0" xfId="0" applyNumberFormat="1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7" fillId="0" borderId="7" xfId="0" applyFont="1" applyFill="1" applyBorder="1"/>
    <xf numFmtId="0" fontId="9" fillId="0" borderId="9" xfId="0" applyNumberFormat="1" applyFont="1" applyFill="1" applyBorder="1" applyAlignment="1">
      <alignment horizontal="center" wrapText="1"/>
    </xf>
    <xf numFmtId="164" fontId="24" fillId="0" borderId="9" xfId="16" applyNumberFormat="1" applyFont="1" applyFill="1" applyBorder="1" applyAlignment="1">
      <alignment horizontal="center"/>
    </xf>
    <xf numFmtId="164" fontId="24" fillId="0" borderId="13" xfId="16" applyNumberFormat="1" applyFont="1" applyFill="1" applyBorder="1" applyAlignment="1">
      <alignment horizontal="center"/>
    </xf>
    <xf numFmtId="0" fontId="9" fillId="0" borderId="17" xfId="0" applyFont="1" applyBorder="1"/>
    <xf numFmtId="0" fontId="23" fillId="0" borderId="18" xfId="0" applyFont="1" applyBorder="1"/>
    <xf numFmtId="0" fontId="23" fillId="0" borderId="18" xfId="0" applyFont="1" applyFill="1" applyBorder="1" applyAlignment="1">
      <alignment wrapText="1"/>
    </xf>
    <xf numFmtId="164" fontId="8" fillId="0" borderId="18" xfId="16" applyNumberFormat="1" applyFont="1" applyBorder="1"/>
    <xf numFmtId="0" fontId="7" fillId="0" borderId="0" xfId="0" applyFont="1" applyAlignment="1" quotePrefix="1">
      <alignment vertical="top"/>
    </xf>
    <xf numFmtId="0" fontId="20" fillId="0" borderId="0" xfId="0" applyFont="1" applyFill="1" applyAlignment="1" quotePrefix="1">
      <alignment vertical="top"/>
    </xf>
    <xf numFmtId="0" fontId="20" fillId="0" borderId="0" xfId="0" applyFont="1" applyFill="1" applyAlignment="1">
      <alignment/>
    </xf>
    <xf numFmtId="0" fontId="7" fillId="0" borderId="0" xfId="0" applyFont="1" applyAlignment="1" quotePrefix="1">
      <alignment vertical="top" wrapText="1"/>
    </xf>
    <xf numFmtId="0" fontId="7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center"/>
    </xf>
    <xf numFmtId="0" fontId="1" fillId="0" borderId="0" xfId="0" applyFont="1"/>
    <xf numFmtId="0" fontId="25" fillId="0" borderId="0" xfId="0" applyFont="1"/>
    <xf numFmtId="164" fontId="7" fillId="0" borderId="0" xfId="0" applyNumberFormat="1" applyFont="1" applyFill="1" applyBorder="1" applyAlignment="1">
      <alignment horizontal="left"/>
    </xf>
    <xf numFmtId="3" fontId="20" fillId="0" borderId="0" xfId="0" applyNumberFormat="1" applyFont="1" applyAlignment="1">
      <alignment vertical="top" wrapText="1"/>
    </xf>
    <xf numFmtId="44" fontId="7" fillId="0" borderId="37" xfId="16" applyFont="1" applyBorder="1"/>
    <xf numFmtId="44" fontId="7" fillId="0" borderId="38" xfId="16" applyFont="1" applyBorder="1"/>
    <xf numFmtId="44" fontId="14" fillId="0" borderId="39" xfId="16" applyFont="1" applyBorder="1"/>
    <xf numFmtId="44" fontId="14" fillId="0" borderId="40" xfId="16" applyFont="1" applyBorder="1"/>
    <xf numFmtId="0" fontId="20" fillId="0" borderId="0" xfId="0" applyFont="1" applyAlignment="1" applyProtection="1">
      <alignment vertical="top" wrapText="1"/>
      <protection locked="0"/>
    </xf>
    <xf numFmtId="49" fontId="2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44" fontId="7" fillId="0" borderId="20" xfId="16" applyFont="1" applyBorder="1"/>
    <xf numFmtId="44" fontId="7" fillId="0" borderId="41" xfId="16" applyFont="1" applyBorder="1"/>
    <xf numFmtId="0" fontId="9" fillId="0" borderId="12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5" fillId="3" borderId="42" xfId="0" applyFont="1" applyFill="1" applyBorder="1" applyAlignment="1">
      <alignment horizontal="center" vertical="center"/>
    </xf>
    <xf numFmtId="0" fontId="9" fillId="0" borderId="43" xfId="0" applyFont="1" applyBorder="1"/>
    <xf numFmtId="0" fontId="9" fillId="0" borderId="44" xfId="0" applyFont="1" applyBorder="1"/>
    <xf numFmtId="0" fontId="9" fillId="0" borderId="34" xfId="0" applyFont="1" applyBorder="1"/>
    <xf numFmtId="0" fontId="9" fillId="0" borderId="45" xfId="0" applyFont="1" applyBorder="1"/>
    <xf numFmtId="0" fontId="9" fillId="0" borderId="2" xfId="0" applyFont="1" applyBorder="1"/>
    <xf numFmtId="0" fontId="9" fillId="0" borderId="36" xfId="0" applyFont="1" applyBorder="1"/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3" fontId="7" fillId="0" borderId="46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 wrapText="1"/>
    </xf>
    <xf numFmtId="3" fontId="7" fillId="0" borderId="49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13" fillId="3" borderId="4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4" fontId="9" fillId="0" borderId="3" xfId="16" applyNumberFormat="1" applyFont="1" applyFill="1" applyBorder="1" applyAlignment="1">
      <alignment horizontal="right" vertical="center" wrapText="1"/>
    </xf>
    <xf numFmtId="164" fontId="9" fillId="0" borderId="4" xfId="16" applyNumberFormat="1" applyFont="1" applyFill="1" applyBorder="1" applyAlignment="1">
      <alignment horizontal="right" vertical="center" wrapText="1"/>
    </xf>
    <xf numFmtId="164" fontId="9" fillId="0" borderId="6" xfId="16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0" borderId="31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0" fontId="7" fillId="0" borderId="45" xfId="0" applyFont="1" applyFill="1" applyBorder="1"/>
    <xf numFmtId="0" fontId="7" fillId="0" borderId="2" xfId="0" applyFont="1" applyFill="1" applyBorder="1"/>
    <xf numFmtId="0" fontId="9" fillId="0" borderId="2" xfId="0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left"/>
    </xf>
    <xf numFmtId="165" fontId="7" fillId="0" borderId="49" xfId="0" applyNumberFormat="1" applyFont="1" applyFill="1" applyBorder="1" applyAlignment="1">
      <alignment horizontal="left"/>
    </xf>
    <xf numFmtId="0" fontId="7" fillId="0" borderId="3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tabSelected="1" workbookViewId="0" topLeftCell="A1">
      <selection activeCell="B38" sqref="B38"/>
    </sheetView>
  </sheetViews>
  <sheetFormatPr defaultColWidth="9.140625" defaultRowHeight="1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46.421875" style="0" customWidth="1"/>
    <col min="9" max="9" width="13.28125" style="0" customWidth="1"/>
    <col min="10" max="10" width="13.7109375" style="0" customWidth="1"/>
    <col min="11" max="11" width="14.57421875" style="0" customWidth="1"/>
    <col min="12" max="13" width="13.7109375" style="0" customWidth="1"/>
    <col min="14" max="14" width="14.140625" style="0" customWidth="1"/>
    <col min="15" max="15" width="18.7109375" style="0" customWidth="1"/>
  </cols>
  <sheetData>
    <row r="1" spans="1:15" ht="18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"/>
    </row>
    <row r="2" spans="1:15" ht="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ht="18" customHeight="1" thickBot="1" thickTop="1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"/>
    </row>
    <row r="4" spans="1:15" ht="3" customHeight="1" thickBot="1" thickTop="1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"/>
    </row>
    <row r="5" spans="1:14" ht="15">
      <c r="A5" s="198" t="s">
        <v>2</v>
      </c>
      <c r="B5" s="199"/>
      <c r="C5" s="199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1"/>
    </row>
    <row r="6" spans="1:15" ht="15">
      <c r="A6" s="191" t="s">
        <v>3</v>
      </c>
      <c r="B6" s="192"/>
      <c r="C6" s="192"/>
      <c r="D6" s="193" t="s">
        <v>57</v>
      </c>
      <c r="E6" s="193"/>
      <c r="F6" s="193"/>
      <c r="G6" s="193"/>
      <c r="H6" s="193"/>
      <c r="I6" s="193"/>
      <c r="J6" s="193"/>
      <c r="K6" s="194" t="s">
        <v>4</v>
      </c>
      <c r="L6" s="194"/>
      <c r="M6" s="3" t="s">
        <v>62</v>
      </c>
      <c r="N6" s="4" t="s">
        <v>5</v>
      </c>
      <c r="O6" s="5"/>
    </row>
    <row r="7" spans="1:15" ht="15">
      <c r="A7" s="189" t="s">
        <v>6</v>
      </c>
      <c r="B7" s="190"/>
      <c r="C7" s="190"/>
      <c r="D7" s="181" t="s">
        <v>58</v>
      </c>
      <c r="E7" s="181"/>
      <c r="F7" s="181"/>
      <c r="G7" s="181"/>
      <c r="H7" s="181"/>
      <c r="I7" s="181"/>
      <c r="J7" s="181"/>
      <c r="K7" s="6" t="s">
        <v>7</v>
      </c>
      <c r="L7" s="6"/>
      <c r="M7" s="7">
        <v>433500</v>
      </c>
      <c r="N7" s="8"/>
      <c r="O7" s="5"/>
    </row>
    <row r="8" spans="1:15" ht="13.5" customHeight="1">
      <c r="A8" s="189" t="s">
        <v>8</v>
      </c>
      <c r="B8" s="190"/>
      <c r="C8" s="190"/>
      <c r="D8" s="181" t="s">
        <v>59</v>
      </c>
      <c r="E8" s="181"/>
      <c r="F8" s="181"/>
      <c r="G8" s="181"/>
      <c r="H8" s="181"/>
      <c r="I8" s="181"/>
      <c r="J8" s="181"/>
      <c r="K8" s="9"/>
      <c r="L8" s="9"/>
      <c r="M8" s="10"/>
      <c r="N8" s="11"/>
      <c r="O8" s="5"/>
    </row>
    <row r="9" spans="1:15" ht="15">
      <c r="A9" s="189" t="s">
        <v>9</v>
      </c>
      <c r="B9" s="190"/>
      <c r="C9" s="190"/>
      <c r="D9" s="181" t="s">
        <v>60</v>
      </c>
      <c r="E9" s="181"/>
      <c r="F9" s="181"/>
      <c r="G9" s="181"/>
      <c r="H9" s="181"/>
      <c r="I9" s="181"/>
      <c r="J9" s="181"/>
      <c r="K9" s="12"/>
      <c r="L9" s="12"/>
      <c r="M9" s="13"/>
      <c r="N9" s="14"/>
      <c r="O9" s="5"/>
    </row>
    <row r="10" spans="1:15" ht="15">
      <c r="A10" s="179" t="s">
        <v>10</v>
      </c>
      <c r="B10" s="180"/>
      <c r="C10" s="180"/>
      <c r="D10" s="181" t="s">
        <v>61</v>
      </c>
      <c r="E10" s="181"/>
      <c r="F10" s="181"/>
      <c r="G10" s="181"/>
      <c r="H10" s="181"/>
      <c r="I10" s="181"/>
      <c r="J10" s="181"/>
      <c r="K10" s="12" t="s">
        <v>11</v>
      </c>
      <c r="L10" s="15"/>
      <c r="M10" s="182">
        <v>41779</v>
      </c>
      <c r="N10" s="183"/>
      <c r="O10" s="5"/>
    </row>
    <row r="11" spans="1:15" ht="15" thickBot="1">
      <c r="A11" s="184" t="s">
        <v>12</v>
      </c>
      <c r="B11" s="185"/>
      <c r="C11" s="185"/>
      <c r="D11" s="186" t="s">
        <v>83</v>
      </c>
      <c r="E11" s="186"/>
      <c r="F11" s="186"/>
      <c r="G11" s="186"/>
      <c r="H11" s="186"/>
      <c r="I11" s="186"/>
      <c r="J11" s="186"/>
      <c r="K11" s="16" t="s">
        <v>13</v>
      </c>
      <c r="L11" s="17"/>
      <c r="M11" s="187">
        <v>41859</v>
      </c>
      <c r="N11" s="188"/>
      <c r="O11" s="5"/>
    </row>
    <row r="12" spans="1:15" ht="3" customHeight="1" thickBot="1">
      <c r="A12" s="18"/>
      <c r="B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O12" s="5"/>
    </row>
    <row r="13" spans="1:15" ht="18.75" customHeight="1" thickBot="1" thickTop="1">
      <c r="A13" s="172" t="s">
        <v>14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5"/>
    </row>
    <row r="14" spans="1:15" ht="3" customHeight="1" thickBot="1" thickTop="1">
      <c r="A14" s="18"/>
      <c r="B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O14" s="5"/>
    </row>
    <row r="15" spans="1:15" ht="16.5" customHeight="1" thickBot="1" thickTop="1">
      <c r="A15" s="171" t="s">
        <v>15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5"/>
    </row>
    <row r="16" spans="1:15" ht="3" customHeight="1" thickBot="1" thickTop="1">
      <c r="A16" s="18"/>
      <c r="B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O16" s="5"/>
    </row>
    <row r="17" spans="1:15" ht="21" customHeight="1" thickBot="1">
      <c r="A17" s="173" t="s">
        <v>16</v>
      </c>
      <c r="B17" s="173"/>
      <c r="C17" s="173"/>
      <c r="D17" s="173"/>
      <c r="E17" s="174" t="s">
        <v>62</v>
      </c>
      <c r="F17" s="175"/>
      <c r="G17" s="176"/>
      <c r="H17" s="177" t="s">
        <v>17</v>
      </c>
      <c r="I17" s="177"/>
      <c r="J17" s="177"/>
      <c r="K17" s="177"/>
      <c r="L17" s="178"/>
      <c r="M17" s="174" t="s">
        <v>62</v>
      </c>
      <c r="N17" s="176"/>
      <c r="O17" s="5"/>
    </row>
    <row r="18" spans="1:15" ht="3" customHeight="1" thickBot="1">
      <c r="A18" s="18"/>
      <c r="B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O18" s="5"/>
    </row>
    <row r="19" spans="1:15" ht="15.75" customHeight="1" thickBot="1" thickTop="1">
      <c r="A19" s="171" t="s">
        <v>18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5"/>
    </row>
    <row r="20" spans="1:15" ht="3" customHeight="1" thickTop="1">
      <c r="A20" s="18"/>
      <c r="B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O20" s="5"/>
    </row>
    <row r="21" spans="1:15" ht="16.5" customHeight="1">
      <c r="A21" s="20" t="s">
        <v>19</v>
      </c>
      <c r="B21" s="18"/>
      <c r="D21" s="18"/>
      <c r="E21" s="18"/>
      <c r="F21" s="18"/>
      <c r="G21" s="18"/>
      <c r="H21" s="19"/>
      <c r="I21" s="19"/>
      <c r="J21" s="19"/>
      <c r="K21" s="19"/>
      <c r="L21" s="19"/>
      <c r="M21" s="19"/>
      <c r="O21" s="5"/>
    </row>
    <row r="22" spans="1:15" ht="15">
      <c r="A22" s="21" t="s">
        <v>20</v>
      </c>
      <c r="B22" s="19"/>
      <c r="D22" s="18"/>
      <c r="E22" s="18"/>
      <c r="F22" s="18"/>
      <c r="G22" s="18"/>
      <c r="H22" s="18"/>
      <c r="I22" s="18"/>
      <c r="J22" s="18"/>
      <c r="K22" s="18"/>
      <c r="L22" s="18"/>
      <c r="M22" s="18"/>
      <c r="O22" s="5"/>
    </row>
    <row r="23" spans="1:15" ht="3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5"/>
    </row>
    <row r="24" spans="1:15" ht="16.5" thickBot="1">
      <c r="A24" s="20" t="s">
        <v>21</v>
      </c>
      <c r="B24" s="20"/>
      <c r="C24" s="19"/>
      <c r="D24" s="18"/>
      <c r="E24" s="18"/>
      <c r="F24" s="18"/>
      <c r="G24" s="18"/>
      <c r="H24" s="18"/>
      <c r="I24" s="18"/>
      <c r="J24" s="18"/>
      <c r="K24" s="18"/>
      <c r="L24" s="18"/>
      <c r="M24" s="18"/>
      <c r="O24" s="5"/>
    </row>
    <row r="25" spans="1:15" ht="41.5" thickBot="1">
      <c r="A25" s="24" t="s">
        <v>22</v>
      </c>
      <c r="B25" s="25"/>
      <c r="C25" s="26"/>
      <c r="D25" s="27" t="s">
        <v>23</v>
      </c>
      <c r="E25" s="27" t="s">
        <v>24</v>
      </c>
      <c r="F25" s="27" t="s">
        <v>25</v>
      </c>
      <c r="G25" s="28" t="s">
        <v>26</v>
      </c>
      <c r="H25" s="27" t="s">
        <v>27</v>
      </c>
      <c r="I25" s="27" t="s">
        <v>63</v>
      </c>
      <c r="J25" s="27">
        <v>2014</v>
      </c>
      <c r="K25" s="29">
        <f>J25+1</f>
        <v>2015</v>
      </c>
      <c r="L25" s="29">
        <f>K25+1</f>
        <v>2016</v>
      </c>
      <c r="M25" s="29">
        <f>L25+1</f>
        <v>2017</v>
      </c>
      <c r="N25" s="30" t="s">
        <v>28</v>
      </c>
      <c r="O25" s="5"/>
    </row>
    <row r="26" spans="1:15" ht="15">
      <c r="A26" s="31" t="s">
        <v>64</v>
      </c>
      <c r="B26" s="32"/>
      <c r="C26" s="32"/>
      <c r="D26" s="33" t="s">
        <v>65</v>
      </c>
      <c r="E26" s="34" t="s">
        <v>66</v>
      </c>
      <c r="F26" s="33">
        <v>3860</v>
      </c>
      <c r="G26" s="35" t="s">
        <v>67</v>
      </c>
      <c r="H26" s="36" t="s">
        <v>68</v>
      </c>
      <c r="I26" s="37">
        <v>0</v>
      </c>
      <c r="J26" s="37">
        <v>306838</v>
      </c>
      <c r="K26" s="37">
        <v>0</v>
      </c>
      <c r="L26" s="37">
        <v>0</v>
      </c>
      <c r="M26" s="37">
        <v>0</v>
      </c>
      <c r="N26" s="38">
        <v>0</v>
      </c>
      <c r="O26" s="5"/>
    </row>
    <row r="27" spans="1:15" ht="29.25" customHeight="1">
      <c r="A27" s="39" t="s">
        <v>69</v>
      </c>
      <c r="B27" s="40"/>
      <c r="C27" s="40"/>
      <c r="D27" s="33" t="s">
        <v>70</v>
      </c>
      <c r="E27" s="34" t="s">
        <v>71</v>
      </c>
      <c r="F27" s="33" t="s">
        <v>72</v>
      </c>
      <c r="G27" s="35" t="s">
        <v>73</v>
      </c>
      <c r="H27" s="44" t="s">
        <v>84</v>
      </c>
      <c r="I27" s="37">
        <v>0</v>
      </c>
      <c r="J27" s="41">
        <v>90647</v>
      </c>
      <c r="K27" s="41">
        <v>0</v>
      </c>
      <c r="L27" s="41">
        <v>0</v>
      </c>
      <c r="M27" s="41">
        <v>0</v>
      </c>
      <c r="N27" s="42">
        <v>0</v>
      </c>
      <c r="O27" s="5"/>
    </row>
    <row r="28" spans="1:15" ht="15">
      <c r="A28" s="39" t="s">
        <v>74</v>
      </c>
      <c r="B28" s="43"/>
      <c r="C28" s="43"/>
      <c r="D28" s="33" t="s">
        <v>74</v>
      </c>
      <c r="E28" s="34" t="s">
        <v>74</v>
      </c>
      <c r="F28" s="33" t="s">
        <v>74</v>
      </c>
      <c r="G28" s="35" t="s">
        <v>75</v>
      </c>
      <c r="H28" s="44" t="s">
        <v>74</v>
      </c>
      <c r="I28" s="37">
        <v>0</v>
      </c>
      <c r="J28" s="41">
        <v>0</v>
      </c>
      <c r="K28" s="41">
        <v>0</v>
      </c>
      <c r="L28" s="41">
        <v>0</v>
      </c>
      <c r="M28" s="41">
        <v>0</v>
      </c>
      <c r="N28" s="42">
        <v>0</v>
      </c>
      <c r="O28" s="5"/>
    </row>
    <row r="29" spans="1:15" ht="15" hidden="1">
      <c r="A29" s="39" t="s">
        <v>74</v>
      </c>
      <c r="B29" s="43"/>
      <c r="C29" s="43"/>
      <c r="D29" s="33" t="s">
        <v>74</v>
      </c>
      <c r="E29" s="34" t="s">
        <v>74</v>
      </c>
      <c r="F29" s="33" t="s">
        <v>74</v>
      </c>
      <c r="G29" s="35" t="s">
        <v>75</v>
      </c>
      <c r="H29" s="44" t="s">
        <v>74</v>
      </c>
      <c r="I29" s="37">
        <v>0</v>
      </c>
      <c r="J29" s="41">
        <v>0</v>
      </c>
      <c r="K29" s="41">
        <v>0</v>
      </c>
      <c r="L29" s="41">
        <v>0</v>
      </c>
      <c r="M29" s="41">
        <v>0</v>
      </c>
      <c r="N29" s="42">
        <v>0</v>
      </c>
      <c r="O29" s="5"/>
    </row>
    <row r="30" spans="1:15" ht="15" hidden="1">
      <c r="A30" s="39" t="s">
        <v>74</v>
      </c>
      <c r="B30" s="45"/>
      <c r="C30" s="45"/>
      <c r="D30" s="33" t="s">
        <v>74</v>
      </c>
      <c r="E30" s="34" t="s">
        <v>74</v>
      </c>
      <c r="F30" s="33" t="s">
        <v>74</v>
      </c>
      <c r="G30" s="35" t="s">
        <v>75</v>
      </c>
      <c r="H30" s="44" t="s">
        <v>74</v>
      </c>
      <c r="I30" s="37">
        <v>0</v>
      </c>
      <c r="J30" s="41">
        <v>0</v>
      </c>
      <c r="K30" s="41">
        <v>0</v>
      </c>
      <c r="L30" s="41">
        <v>0</v>
      </c>
      <c r="M30" s="41">
        <v>0</v>
      </c>
      <c r="N30" s="42">
        <v>0</v>
      </c>
      <c r="O30" s="5"/>
    </row>
    <row r="31" spans="1:15" ht="15" hidden="1">
      <c r="A31" s="39" t="s">
        <v>74</v>
      </c>
      <c r="B31" s="45"/>
      <c r="C31" s="45"/>
      <c r="D31" s="33" t="s">
        <v>74</v>
      </c>
      <c r="E31" s="34" t="s">
        <v>74</v>
      </c>
      <c r="F31" s="33" t="s">
        <v>74</v>
      </c>
      <c r="G31" s="35" t="s">
        <v>75</v>
      </c>
      <c r="H31" s="44" t="s">
        <v>74</v>
      </c>
      <c r="I31" s="37">
        <v>0</v>
      </c>
      <c r="J31" s="41">
        <v>0</v>
      </c>
      <c r="K31" s="41">
        <v>0</v>
      </c>
      <c r="L31" s="41">
        <v>0</v>
      </c>
      <c r="M31" s="46">
        <v>0</v>
      </c>
      <c r="N31" s="42">
        <v>0</v>
      </c>
      <c r="O31" s="5"/>
    </row>
    <row r="32" spans="1:15" ht="15" thickBot="1">
      <c r="A32" s="47"/>
      <c r="B32" s="48"/>
      <c r="C32" s="48" t="s">
        <v>29</v>
      </c>
      <c r="D32" s="49"/>
      <c r="E32" s="49"/>
      <c r="F32" s="49"/>
      <c r="G32" s="49"/>
      <c r="H32" s="50"/>
      <c r="I32" s="51">
        <f aca="true" t="shared" si="0" ref="I32:N32">SUM(I26:I31)</f>
        <v>0</v>
      </c>
      <c r="J32" s="51">
        <f t="shared" si="0"/>
        <v>397485</v>
      </c>
      <c r="K32" s="51">
        <f t="shared" si="0"/>
        <v>0</v>
      </c>
      <c r="L32" s="51">
        <f t="shared" si="0"/>
        <v>0</v>
      </c>
      <c r="M32" s="51">
        <f t="shared" si="0"/>
        <v>0</v>
      </c>
      <c r="N32" s="52">
        <f t="shared" si="0"/>
        <v>0</v>
      </c>
      <c r="O32" s="5"/>
    </row>
    <row r="33" spans="1:15" ht="3" customHeight="1">
      <c r="A33" s="18"/>
      <c r="B33" s="18"/>
      <c r="C33" s="18"/>
      <c r="D33" s="18"/>
      <c r="E33" s="18"/>
      <c r="F33" s="18"/>
      <c r="G33" s="18"/>
      <c r="H33" s="18"/>
      <c r="I33" s="18"/>
      <c r="J33" s="53"/>
      <c r="K33" s="53"/>
      <c r="L33" s="53"/>
      <c r="M33" s="53"/>
      <c r="O33" s="5"/>
    </row>
    <row r="34" spans="1:15" ht="16.5" thickBot="1">
      <c r="A34" s="54" t="s">
        <v>30</v>
      </c>
      <c r="B34" s="54"/>
      <c r="C34" s="19"/>
      <c r="D34" s="19"/>
      <c r="E34" s="18"/>
      <c r="F34" s="18"/>
      <c r="G34" s="18"/>
      <c r="H34" s="18"/>
      <c r="I34" s="18"/>
      <c r="J34" s="55"/>
      <c r="K34" s="18"/>
      <c r="L34" s="18"/>
      <c r="M34" s="18"/>
      <c r="O34" s="5"/>
    </row>
    <row r="35" spans="1:15" ht="41.5" thickBot="1">
      <c r="A35" s="24" t="s">
        <v>31</v>
      </c>
      <c r="B35" s="25"/>
      <c r="C35" s="26"/>
      <c r="D35" s="27" t="s">
        <v>23</v>
      </c>
      <c r="E35" s="29" t="s">
        <v>32</v>
      </c>
      <c r="F35" s="27" t="s">
        <v>25</v>
      </c>
      <c r="G35" s="27" t="s">
        <v>26</v>
      </c>
      <c r="H35" s="27" t="s">
        <v>33</v>
      </c>
      <c r="I35" s="27" t="s">
        <v>76</v>
      </c>
      <c r="J35" s="27">
        <v>2014</v>
      </c>
      <c r="K35" s="29">
        <f>J35+1</f>
        <v>2015</v>
      </c>
      <c r="L35" s="29">
        <f>K35+1</f>
        <v>2016</v>
      </c>
      <c r="M35" s="29">
        <f>L35+1</f>
        <v>2017</v>
      </c>
      <c r="N35" s="30" t="s">
        <v>28</v>
      </c>
      <c r="O35" s="56"/>
    </row>
    <row r="36" spans="1:15" ht="15">
      <c r="A36" s="57" t="s">
        <v>64</v>
      </c>
      <c r="B36" s="58"/>
      <c r="C36" s="32"/>
      <c r="D36" s="33" t="s">
        <v>65</v>
      </c>
      <c r="E36" s="34" t="s">
        <v>66</v>
      </c>
      <c r="F36" s="33">
        <v>3860</v>
      </c>
      <c r="G36" s="59" t="s">
        <v>67</v>
      </c>
      <c r="H36" s="60"/>
      <c r="I36" s="60"/>
      <c r="J36" s="61"/>
      <c r="K36" s="62"/>
      <c r="L36" s="63"/>
      <c r="M36" s="62"/>
      <c r="N36" s="64"/>
      <c r="O36" s="56"/>
    </row>
    <row r="37" spans="1:15" ht="27" customHeight="1">
      <c r="A37" s="65"/>
      <c r="B37" s="66" t="s">
        <v>34</v>
      </c>
      <c r="C37" s="67"/>
      <c r="D37" s="68"/>
      <c r="E37" s="68"/>
      <c r="F37" s="68"/>
      <c r="G37" s="68"/>
      <c r="H37" s="69" t="s">
        <v>86</v>
      </c>
      <c r="I37" s="37">
        <v>36348</v>
      </c>
      <c r="J37" s="37">
        <v>36818</v>
      </c>
      <c r="K37" s="37">
        <v>0</v>
      </c>
      <c r="L37" s="37">
        <v>0</v>
      </c>
      <c r="M37" s="37">
        <v>0</v>
      </c>
      <c r="N37" s="70">
        <v>0</v>
      </c>
      <c r="O37" s="137"/>
    </row>
    <row r="38" spans="1:15" ht="13.5" customHeight="1">
      <c r="A38" s="65"/>
      <c r="B38" s="66" t="s">
        <v>35</v>
      </c>
      <c r="C38" s="67"/>
      <c r="D38" s="68"/>
      <c r="E38" s="68"/>
      <c r="F38" s="68"/>
      <c r="G38" s="68"/>
      <c r="H38" s="69" t="s">
        <v>77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70">
        <v>0</v>
      </c>
      <c r="O38" s="56"/>
    </row>
    <row r="39" spans="1:15" ht="13.5" customHeight="1">
      <c r="A39" s="65"/>
      <c r="B39" s="66" t="s">
        <v>36</v>
      </c>
      <c r="C39" s="67"/>
      <c r="D39" s="68"/>
      <c r="E39" s="68"/>
      <c r="F39" s="68"/>
      <c r="G39" s="68"/>
      <c r="H39" s="69" t="s">
        <v>77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70">
        <v>0</v>
      </c>
      <c r="O39" s="56"/>
    </row>
    <row r="40" spans="1:15" ht="13.5" customHeight="1">
      <c r="A40" s="65"/>
      <c r="B40" s="167" t="s">
        <v>37</v>
      </c>
      <c r="C40" s="168"/>
      <c r="D40" s="68"/>
      <c r="E40" s="68"/>
      <c r="F40" s="68"/>
      <c r="G40" s="68"/>
      <c r="H40" s="69" t="s">
        <v>85</v>
      </c>
      <c r="I40" s="37">
        <v>4718.55</v>
      </c>
      <c r="J40" s="37">
        <v>837</v>
      </c>
      <c r="K40" s="37">
        <v>0</v>
      </c>
      <c r="L40" s="37">
        <v>0</v>
      </c>
      <c r="M40" s="37">
        <v>0</v>
      </c>
      <c r="N40" s="70">
        <v>0</v>
      </c>
      <c r="O40" s="56"/>
    </row>
    <row r="41" spans="1:15" ht="13.5" customHeight="1">
      <c r="A41" s="65"/>
      <c r="B41" s="169" t="s">
        <v>38</v>
      </c>
      <c r="C41" s="170"/>
      <c r="D41" s="68"/>
      <c r="E41" s="68"/>
      <c r="F41" s="68"/>
      <c r="G41" s="68"/>
      <c r="H41" s="69" t="s">
        <v>77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70">
        <v>0</v>
      </c>
      <c r="O41" s="56"/>
    </row>
    <row r="42" spans="1:15" ht="13.5" customHeight="1">
      <c r="A42" s="65"/>
      <c r="B42" s="167" t="s">
        <v>39</v>
      </c>
      <c r="C42" s="168"/>
      <c r="D42" s="68"/>
      <c r="E42" s="68"/>
      <c r="F42" s="68"/>
      <c r="G42" s="68"/>
      <c r="H42" s="69" t="s">
        <v>77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70">
        <v>0</v>
      </c>
      <c r="O42" s="56"/>
    </row>
    <row r="43" spans="1:15" ht="13.5" customHeight="1">
      <c r="A43" s="65"/>
      <c r="B43" s="148" t="s">
        <v>40</v>
      </c>
      <c r="C43" s="149"/>
      <c r="D43" s="68"/>
      <c r="E43" s="68"/>
      <c r="F43" s="68"/>
      <c r="G43" s="68"/>
      <c r="H43" s="69" t="s">
        <v>78</v>
      </c>
      <c r="I43" s="37">
        <v>0</v>
      </c>
      <c r="J43" s="37">
        <v>11924.55</v>
      </c>
      <c r="K43" s="37">
        <v>0</v>
      </c>
      <c r="L43" s="37">
        <v>0</v>
      </c>
      <c r="M43" s="37">
        <v>0</v>
      </c>
      <c r="N43" s="70">
        <v>0</v>
      </c>
      <c r="O43" s="56"/>
    </row>
    <row r="44" spans="1:15" ht="15">
      <c r="A44" s="71"/>
      <c r="B44" s="72"/>
      <c r="C44" s="73" t="s">
        <v>41</v>
      </c>
      <c r="D44" s="74"/>
      <c r="E44" s="74"/>
      <c r="F44" s="74"/>
      <c r="G44" s="74"/>
      <c r="H44" s="75"/>
      <c r="I44" s="76">
        <f aca="true" t="shared" si="1" ref="I44:N44">SUM(I37:I43)</f>
        <v>41066.55</v>
      </c>
      <c r="J44" s="76">
        <f t="shared" si="1"/>
        <v>49579.55</v>
      </c>
      <c r="K44" s="76">
        <f t="shared" si="1"/>
        <v>0</v>
      </c>
      <c r="L44" s="76">
        <f t="shared" si="1"/>
        <v>0</v>
      </c>
      <c r="M44" s="76">
        <f t="shared" si="1"/>
        <v>0</v>
      </c>
      <c r="N44" s="77">
        <f t="shared" si="1"/>
        <v>0</v>
      </c>
      <c r="O44" s="56"/>
    </row>
    <row r="45" spans="1:15" ht="3" customHeight="1">
      <c r="A45" s="65"/>
      <c r="B45" s="78"/>
      <c r="C45" s="79"/>
      <c r="D45" s="80"/>
      <c r="E45" s="80"/>
      <c r="F45" s="80"/>
      <c r="G45" s="80"/>
      <c r="H45" s="36"/>
      <c r="I45" s="81"/>
      <c r="J45" s="82"/>
      <c r="K45" s="82"/>
      <c r="L45" s="82"/>
      <c r="M45" s="82"/>
      <c r="N45" s="83"/>
      <c r="O45" s="56"/>
    </row>
    <row r="46" spans="1:15" ht="15">
      <c r="A46" s="57" t="s">
        <v>74</v>
      </c>
      <c r="B46" s="58"/>
      <c r="C46" s="32"/>
      <c r="D46" s="33" t="s">
        <v>74</v>
      </c>
      <c r="E46" s="34" t="s">
        <v>74</v>
      </c>
      <c r="F46" s="33" t="s">
        <v>74</v>
      </c>
      <c r="G46" s="59" t="s">
        <v>75</v>
      </c>
      <c r="H46" s="44"/>
      <c r="I46" s="84"/>
      <c r="J46" s="85"/>
      <c r="K46" s="85"/>
      <c r="L46" s="85"/>
      <c r="M46" s="85"/>
      <c r="N46" s="86"/>
      <c r="O46" s="56"/>
    </row>
    <row r="47" spans="1:15" ht="13.5" customHeight="1">
      <c r="A47" s="87"/>
      <c r="B47" s="66" t="s">
        <v>34</v>
      </c>
      <c r="C47" s="67"/>
      <c r="D47" s="68"/>
      <c r="E47" s="68"/>
      <c r="F47" s="68"/>
      <c r="G47" s="68"/>
      <c r="H47" s="69" t="s">
        <v>77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70">
        <v>0</v>
      </c>
      <c r="O47" s="56"/>
    </row>
    <row r="48" spans="1:15" ht="13.5" customHeight="1">
      <c r="A48" s="87"/>
      <c r="B48" s="66" t="s">
        <v>35</v>
      </c>
      <c r="C48" s="67"/>
      <c r="D48" s="68"/>
      <c r="E48" s="68"/>
      <c r="F48" s="68"/>
      <c r="G48" s="68"/>
      <c r="H48" s="69" t="s">
        <v>77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70">
        <v>0</v>
      </c>
      <c r="O48" s="56"/>
    </row>
    <row r="49" spans="1:15" ht="13.5" customHeight="1">
      <c r="A49" s="87"/>
      <c r="B49" s="66" t="s">
        <v>36</v>
      </c>
      <c r="C49" s="67"/>
      <c r="D49" s="68"/>
      <c r="E49" s="68"/>
      <c r="F49" s="68"/>
      <c r="G49" s="68"/>
      <c r="H49" s="69" t="s">
        <v>77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70">
        <v>0</v>
      </c>
      <c r="O49" s="56"/>
    </row>
    <row r="50" spans="1:15" ht="13.5" customHeight="1">
      <c r="A50" s="87"/>
      <c r="B50" s="167" t="s">
        <v>37</v>
      </c>
      <c r="C50" s="168"/>
      <c r="D50" s="68"/>
      <c r="E50" s="68"/>
      <c r="F50" s="68"/>
      <c r="G50" s="68"/>
      <c r="H50" s="69" t="s">
        <v>77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70">
        <v>0</v>
      </c>
      <c r="O50" s="56"/>
    </row>
    <row r="51" spans="1:15" ht="13.5" customHeight="1">
      <c r="A51" s="87"/>
      <c r="B51" s="169" t="s">
        <v>38</v>
      </c>
      <c r="C51" s="170"/>
      <c r="D51" s="68"/>
      <c r="E51" s="68"/>
      <c r="F51" s="68"/>
      <c r="G51" s="68"/>
      <c r="H51" s="69" t="s">
        <v>77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70">
        <v>0</v>
      </c>
      <c r="O51" s="56"/>
    </row>
    <row r="52" spans="1:15" ht="13.5" customHeight="1">
      <c r="A52" s="87"/>
      <c r="B52" s="167" t="s">
        <v>39</v>
      </c>
      <c r="C52" s="168"/>
      <c r="D52" s="68"/>
      <c r="E52" s="68"/>
      <c r="F52" s="68"/>
      <c r="G52" s="68"/>
      <c r="H52" s="69" t="s">
        <v>77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70">
        <v>0</v>
      </c>
      <c r="O52" s="56"/>
    </row>
    <row r="53" spans="1:15" ht="13.5" customHeight="1">
      <c r="A53" s="87"/>
      <c r="B53" s="148" t="s">
        <v>40</v>
      </c>
      <c r="C53" s="149"/>
      <c r="D53" s="68"/>
      <c r="E53" s="68"/>
      <c r="F53" s="68"/>
      <c r="G53" s="68"/>
      <c r="H53" s="69" t="s">
        <v>77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70">
        <v>0</v>
      </c>
      <c r="O53" s="56"/>
    </row>
    <row r="54" spans="1:15" ht="15">
      <c r="A54" s="71"/>
      <c r="B54" s="72"/>
      <c r="C54" s="73" t="s">
        <v>41</v>
      </c>
      <c r="D54" s="74"/>
      <c r="E54" s="74"/>
      <c r="F54" s="74"/>
      <c r="G54" s="74"/>
      <c r="H54" s="75"/>
      <c r="I54" s="76">
        <f aca="true" t="shared" si="2" ref="I54:N54">SUM(I47:I53)</f>
        <v>0</v>
      </c>
      <c r="J54" s="76">
        <f t="shared" si="2"/>
        <v>0</v>
      </c>
      <c r="K54" s="76">
        <f t="shared" si="2"/>
        <v>0</v>
      </c>
      <c r="L54" s="76">
        <f t="shared" si="2"/>
        <v>0</v>
      </c>
      <c r="M54" s="76">
        <f t="shared" si="2"/>
        <v>0</v>
      </c>
      <c r="N54" s="77">
        <f t="shared" si="2"/>
        <v>0</v>
      </c>
      <c r="O54" s="56"/>
    </row>
    <row r="55" spans="1:15" ht="3" customHeight="1" hidden="1">
      <c r="A55" s="65"/>
      <c r="B55" s="78"/>
      <c r="C55" s="89"/>
      <c r="D55" s="80"/>
      <c r="E55" s="80"/>
      <c r="F55" s="80"/>
      <c r="G55" s="80"/>
      <c r="H55" s="90"/>
      <c r="I55" s="91"/>
      <c r="J55" s="92"/>
      <c r="K55" s="92"/>
      <c r="L55" s="93"/>
      <c r="M55" s="92"/>
      <c r="N55" s="94"/>
      <c r="O55" s="56"/>
    </row>
    <row r="56" spans="1:15" ht="15" hidden="1">
      <c r="A56" s="57" t="s">
        <v>74</v>
      </c>
      <c r="B56" s="58"/>
      <c r="C56" s="32"/>
      <c r="D56" s="33" t="s">
        <v>74</v>
      </c>
      <c r="E56" s="34" t="s">
        <v>74</v>
      </c>
      <c r="F56" s="33" t="s">
        <v>74</v>
      </c>
      <c r="G56" s="59" t="s">
        <v>75</v>
      </c>
      <c r="H56" s="44"/>
      <c r="I56" s="84"/>
      <c r="J56" s="85"/>
      <c r="K56" s="85"/>
      <c r="L56" s="85"/>
      <c r="M56" s="85"/>
      <c r="N56" s="86"/>
      <c r="O56" s="56"/>
    </row>
    <row r="57" spans="1:15" ht="13.5" customHeight="1" hidden="1">
      <c r="A57" s="87"/>
      <c r="B57" s="66" t="s">
        <v>34</v>
      </c>
      <c r="C57" s="67"/>
      <c r="D57" s="68"/>
      <c r="E57" s="68"/>
      <c r="F57" s="68"/>
      <c r="G57" s="68"/>
      <c r="H57" s="69" t="s">
        <v>77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70">
        <v>0</v>
      </c>
      <c r="O57" s="56"/>
    </row>
    <row r="58" spans="1:15" ht="13.5" customHeight="1" hidden="1">
      <c r="A58" s="87"/>
      <c r="B58" s="66" t="s">
        <v>35</v>
      </c>
      <c r="C58" s="67"/>
      <c r="D58" s="68"/>
      <c r="E58" s="68"/>
      <c r="F58" s="68"/>
      <c r="G58" s="68"/>
      <c r="H58" s="69" t="s">
        <v>77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70">
        <v>0</v>
      </c>
      <c r="O58" s="56"/>
    </row>
    <row r="59" spans="1:15" ht="13.5" customHeight="1" hidden="1">
      <c r="A59" s="87"/>
      <c r="B59" s="66" t="s">
        <v>36</v>
      </c>
      <c r="C59" s="67"/>
      <c r="D59" s="68"/>
      <c r="E59" s="68"/>
      <c r="F59" s="68"/>
      <c r="G59" s="68"/>
      <c r="H59" s="69" t="s">
        <v>77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70">
        <v>0</v>
      </c>
      <c r="O59" s="56"/>
    </row>
    <row r="60" spans="1:15" ht="13.5" customHeight="1" hidden="1">
      <c r="A60" s="87"/>
      <c r="B60" s="167" t="s">
        <v>37</v>
      </c>
      <c r="C60" s="168"/>
      <c r="D60" s="68"/>
      <c r="E60" s="68"/>
      <c r="F60" s="68"/>
      <c r="G60" s="68"/>
      <c r="H60" s="69" t="s">
        <v>77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70">
        <v>0</v>
      </c>
      <c r="O60" s="56"/>
    </row>
    <row r="61" spans="1:15" ht="13.5" customHeight="1" hidden="1">
      <c r="A61" s="87"/>
      <c r="B61" s="169" t="s">
        <v>38</v>
      </c>
      <c r="C61" s="170"/>
      <c r="D61" s="68"/>
      <c r="E61" s="68"/>
      <c r="F61" s="68"/>
      <c r="G61" s="68"/>
      <c r="H61" s="69" t="s">
        <v>77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70">
        <v>0</v>
      </c>
      <c r="O61" s="56"/>
    </row>
    <row r="62" spans="1:15" ht="13.5" customHeight="1" hidden="1">
      <c r="A62" s="87"/>
      <c r="B62" s="167" t="s">
        <v>39</v>
      </c>
      <c r="C62" s="168"/>
      <c r="D62" s="68"/>
      <c r="E62" s="68"/>
      <c r="F62" s="68"/>
      <c r="G62" s="68"/>
      <c r="H62" s="69" t="s">
        <v>77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70">
        <v>0</v>
      </c>
      <c r="O62" s="56"/>
    </row>
    <row r="63" spans="1:15" ht="13.5" customHeight="1" hidden="1">
      <c r="A63" s="87"/>
      <c r="B63" s="148" t="s">
        <v>40</v>
      </c>
      <c r="C63" s="149"/>
      <c r="D63" s="68"/>
      <c r="E63" s="68"/>
      <c r="F63" s="68"/>
      <c r="G63" s="68"/>
      <c r="H63" s="69" t="s">
        <v>77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70">
        <v>0</v>
      </c>
      <c r="O63" s="56"/>
    </row>
    <row r="64" spans="1:15" ht="15" hidden="1">
      <c r="A64" s="71"/>
      <c r="B64" s="72"/>
      <c r="C64" s="73" t="s">
        <v>41</v>
      </c>
      <c r="D64" s="74"/>
      <c r="E64" s="74"/>
      <c r="F64" s="74"/>
      <c r="G64" s="74"/>
      <c r="H64" s="75"/>
      <c r="I64" s="76">
        <f aca="true" t="shared" si="3" ref="I64:N64">SUM(I57:I63)</f>
        <v>0</v>
      </c>
      <c r="J64" s="76">
        <f t="shared" si="3"/>
        <v>0</v>
      </c>
      <c r="K64" s="76">
        <f t="shared" si="3"/>
        <v>0</v>
      </c>
      <c r="L64" s="76">
        <f t="shared" si="3"/>
        <v>0</v>
      </c>
      <c r="M64" s="76">
        <f t="shared" si="3"/>
        <v>0</v>
      </c>
      <c r="N64" s="77">
        <f t="shared" si="3"/>
        <v>0</v>
      </c>
      <c r="O64" s="56"/>
    </row>
    <row r="65" spans="1:15" ht="3" customHeight="1" hidden="1">
      <c r="A65" s="95"/>
      <c r="B65" s="96"/>
      <c r="C65" s="19"/>
      <c r="D65" s="80"/>
      <c r="E65" s="80"/>
      <c r="F65" s="80"/>
      <c r="G65" s="80"/>
      <c r="H65" s="90"/>
      <c r="I65" s="91"/>
      <c r="J65" s="92"/>
      <c r="K65" s="92"/>
      <c r="L65" s="93"/>
      <c r="M65" s="92"/>
      <c r="N65" s="94"/>
      <c r="O65" s="56"/>
    </row>
    <row r="66" spans="1:15" ht="15" hidden="1">
      <c r="A66" s="97" t="s">
        <v>74</v>
      </c>
      <c r="B66" s="98"/>
      <c r="C66" s="99"/>
      <c r="D66" s="33" t="s">
        <v>74</v>
      </c>
      <c r="E66" s="34" t="s">
        <v>74</v>
      </c>
      <c r="F66" s="33" t="s">
        <v>74</v>
      </c>
      <c r="G66" s="59" t="s">
        <v>75</v>
      </c>
      <c r="H66" s="44"/>
      <c r="I66" s="84"/>
      <c r="J66" s="85"/>
      <c r="K66" s="85"/>
      <c r="L66" s="85"/>
      <c r="M66" s="85"/>
      <c r="N66" s="86"/>
      <c r="O66" s="56"/>
    </row>
    <row r="67" spans="1:15" ht="13.5" customHeight="1" hidden="1">
      <c r="A67" s="87"/>
      <c r="B67" s="66" t="s">
        <v>34</v>
      </c>
      <c r="C67" s="67"/>
      <c r="D67" s="68"/>
      <c r="E67" s="68"/>
      <c r="F67" s="68"/>
      <c r="G67" s="68"/>
      <c r="H67" s="69" t="s">
        <v>77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70">
        <v>0</v>
      </c>
      <c r="O67" s="56"/>
    </row>
    <row r="68" spans="1:15" ht="13.5" customHeight="1" hidden="1">
      <c r="A68" s="87"/>
      <c r="B68" s="66" t="s">
        <v>35</v>
      </c>
      <c r="C68" s="67"/>
      <c r="D68" s="68"/>
      <c r="E68" s="68"/>
      <c r="F68" s="68"/>
      <c r="G68" s="68"/>
      <c r="H68" s="69" t="s">
        <v>77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70">
        <v>0</v>
      </c>
      <c r="O68" s="56"/>
    </row>
    <row r="69" spans="1:15" ht="13.5" customHeight="1" hidden="1">
      <c r="A69" s="87"/>
      <c r="B69" s="66" t="s">
        <v>36</v>
      </c>
      <c r="C69" s="67"/>
      <c r="D69" s="68"/>
      <c r="E69" s="68"/>
      <c r="F69" s="68"/>
      <c r="G69" s="68"/>
      <c r="H69" s="69" t="s">
        <v>77</v>
      </c>
      <c r="I69" s="88">
        <v>0</v>
      </c>
      <c r="J69" s="88">
        <v>0</v>
      </c>
      <c r="K69" s="88">
        <v>0</v>
      </c>
      <c r="L69" s="88">
        <v>0</v>
      </c>
      <c r="M69" s="88">
        <v>0</v>
      </c>
      <c r="N69" s="70">
        <v>0</v>
      </c>
      <c r="O69" s="56"/>
    </row>
    <row r="70" spans="1:15" ht="13.5" customHeight="1" hidden="1">
      <c r="A70" s="87"/>
      <c r="B70" s="167" t="s">
        <v>37</v>
      </c>
      <c r="C70" s="168"/>
      <c r="D70" s="68"/>
      <c r="E70" s="68"/>
      <c r="F70" s="68"/>
      <c r="G70" s="68"/>
      <c r="H70" s="69" t="s">
        <v>77</v>
      </c>
      <c r="I70" s="88">
        <v>0</v>
      </c>
      <c r="J70" s="88">
        <v>0</v>
      </c>
      <c r="K70" s="88">
        <v>0</v>
      </c>
      <c r="L70" s="88">
        <v>0</v>
      </c>
      <c r="M70" s="88">
        <v>0</v>
      </c>
      <c r="N70" s="70">
        <v>0</v>
      </c>
      <c r="O70" s="56"/>
    </row>
    <row r="71" spans="1:15" ht="13.5" customHeight="1" hidden="1">
      <c r="A71" s="87"/>
      <c r="B71" s="169" t="s">
        <v>38</v>
      </c>
      <c r="C71" s="170"/>
      <c r="D71" s="68"/>
      <c r="E71" s="68"/>
      <c r="F71" s="68"/>
      <c r="G71" s="68"/>
      <c r="H71" s="69" t="s">
        <v>77</v>
      </c>
      <c r="I71" s="88">
        <v>0</v>
      </c>
      <c r="J71" s="88">
        <v>0</v>
      </c>
      <c r="K71" s="88">
        <v>0</v>
      </c>
      <c r="L71" s="88">
        <v>0</v>
      </c>
      <c r="M71" s="88">
        <v>0</v>
      </c>
      <c r="N71" s="70">
        <v>0</v>
      </c>
      <c r="O71" s="56"/>
    </row>
    <row r="72" spans="1:15" ht="13.5" customHeight="1" hidden="1">
      <c r="A72" s="87"/>
      <c r="B72" s="167" t="s">
        <v>39</v>
      </c>
      <c r="C72" s="168"/>
      <c r="D72" s="68"/>
      <c r="E72" s="68"/>
      <c r="F72" s="68"/>
      <c r="G72" s="68"/>
      <c r="H72" s="69" t="s">
        <v>77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70">
        <v>0</v>
      </c>
      <c r="O72" s="56"/>
    </row>
    <row r="73" spans="1:15" ht="13.5" customHeight="1" hidden="1">
      <c r="A73" s="87"/>
      <c r="B73" s="148" t="s">
        <v>40</v>
      </c>
      <c r="C73" s="149"/>
      <c r="D73" s="68"/>
      <c r="E73" s="68"/>
      <c r="F73" s="68"/>
      <c r="G73" s="68"/>
      <c r="H73" s="69" t="s">
        <v>77</v>
      </c>
      <c r="I73" s="88">
        <v>0</v>
      </c>
      <c r="J73" s="88">
        <v>0</v>
      </c>
      <c r="K73" s="88">
        <v>0</v>
      </c>
      <c r="L73" s="88">
        <v>0</v>
      </c>
      <c r="M73" s="88">
        <v>0</v>
      </c>
      <c r="N73" s="70">
        <v>0</v>
      </c>
      <c r="O73" s="56"/>
    </row>
    <row r="74" spans="1:15" ht="15" hidden="1">
      <c r="A74" s="71"/>
      <c r="B74" s="72"/>
      <c r="C74" s="73" t="s">
        <v>41</v>
      </c>
      <c r="D74" s="74"/>
      <c r="E74" s="74"/>
      <c r="F74" s="74"/>
      <c r="G74" s="74"/>
      <c r="H74" s="75"/>
      <c r="I74" s="76">
        <f aca="true" t="shared" si="4" ref="I74:N74">SUM(I67:I73)</f>
        <v>0</v>
      </c>
      <c r="J74" s="76">
        <f t="shared" si="4"/>
        <v>0</v>
      </c>
      <c r="K74" s="76">
        <f t="shared" si="4"/>
        <v>0</v>
      </c>
      <c r="L74" s="76">
        <f t="shared" si="4"/>
        <v>0</v>
      </c>
      <c r="M74" s="76">
        <f t="shared" si="4"/>
        <v>0</v>
      </c>
      <c r="N74" s="77">
        <f t="shared" si="4"/>
        <v>0</v>
      </c>
      <c r="O74" s="56"/>
    </row>
    <row r="75" spans="1:15" ht="3" customHeight="1" hidden="1">
      <c r="A75" s="95"/>
      <c r="B75" s="96"/>
      <c r="C75" s="19"/>
      <c r="D75" s="80"/>
      <c r="E75" s="80"/>
      <c r="F75" s="80"/>
      <c r="G75" s="80"/>
      <c r="H75" s="90"/>
      <c r="I75" s="91"/>
      <c r="J75" s="92"/>
      <c r="K75" s="92"/>
      <c r="L75" s="93"/>
      <c r="M75" s="92"/>
      <c r="N75" s="94"/>
      <c r="O75" s="56"/>
    </row>
    <row r="76" spans="1:15" ht="15" hidden="1">
      <c r="A76" s="97" t="s">
        <v>74</v>
      </c>
      <c r="B76" s="98"/>
      <c r="C76" s="99"/>
      <c r="D76" s="33" t="s">
        <v>74</v>
      </c>
      <c r="E76" s="34" t="s">
        <v>74</v>
      </c>
      <c r="F76" s="33" t="s">
        <v>74</v>
      </c>
      <c r="G76" s="59" t="s">
        <v>75</v>
      </c>
      <c r="H76" s="44"/>
      <c r="I76" s="84"/>
      <c r="J76" s="85"/>
      <c r="K76" s="85"/>
      <c r="L76" s="85"/>
      <c r="M76" s="85"/>
      <c r="N76" s="86"/>
      <c r="O76" s="56"/>
    </row>
    <row r="77" spans="1:15" ht="15" hidden="1">
      <c r="A77" s="87"/>
      <c r="B77" s="66" t="s">
        <v>34</v>
      </c>
      <c r="C77" s="67"/>
      <c r="D77" s="68"/>
      <c r="E77" s="68"/>
      <c r="F77" s="68"/>
      <c r="G77" s="68"/>
      <c r="H77" s="69" t="s">
        <v>77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100">
        <v>0</v>
      </c>
      <c r="O77" s="56"/>
    </row>
    <row r="78" spans="1:15" ht="15" hidden="1">
      <c r="A78" s="87"/>
      <c r="B78" s="66" t="s">
        <v>35</v>
      </c>
      <c r="C78" s="67"/>
      <c r="D78" s="68"/>
      <c r="E78" s="68"/>
      <c r="F78" s="68"/>
      <c r="G78" s="68"/>
      <c r="H78" s="69" t="s">
        <v>77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100">
        <v>0</v>
      </c>
      <c r="O78" s="56"/>
    </row>
    <row r="79" spans="1:15" ht="15" hidden="1">
      <c r="A79" s="87"/>
      <c r="B79" s="66" t="s">
        <v>36</v>
      </c>
      <c r="C79" s="67"/>
      <c r="D79" s="68"/>
      <c r="E79" s="68"/>
      <c r="F79" s="68"/>
      <c r="G79" s="68"/>
      <c r="H79" s="69" t="s">
        <v>77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100">
        <v>0</v>
      </c>
      <c r="O79" s="56"/>
    </row>
    <row r="80" spans="1:15" ht="15" hidden="1">
      <c r="A80" s="87"/>
      <c r="B80" s="167" t="s">
        <v>37</v>
      </c>
      <c r="C80" s="168"/>
      <c r="D80" s="68"/>
      <c r="E80" s="68"/>
      <c r="F80" s="68"/>
      <c r="G80" s="68"/>
      <c r="H80" s="69" t="s">
        <v>77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100">
        <v>0</v>
      </c>
      <c r="O80" s="56"/>
    </row>
    <row r="81" spans="1:15" ht="15" hidden="1">
      <c r="A81" s="87"/>
      <c r="B81" s="169" t="s">
        <v>38</v>
      </c>
      <c r="C81" s="170"/>
      <c r="D81" s="68"/>
      <c r="E81" s="68"/>
      <c r="F81" s="68"/>
      <c r="G81" s="68"/>
      <c r="H81" s="69" t="s">
        <v>77</v>
      </c>
      <c r="I81" s="88">
        <v>0</v>
      </c>
      <c r="J81" s="88">
        <v>0</v>
      </c>
      <c r="K81" s="88">
        <v>0</v>
      </c>
      <c r="L81" s="88">
        <v>0</v>
      </c>
      <c r="M81" s="88">
        <v>0</v>
      </c>
      <c r="N81" s="100">
        <v>0</v>
      </c>
      <c r="O81" s="56"/>
    </row>
    <row r="82" spans="1:15" ht="15" hidden="1">
      <c r="A82" s="87"/>
      <c r="B82" s="167" t="s">
        <v>39</v>
      </c>
      <c r="C82" s="168"/>
      <c r="D82" s="68"/>
      <c r="E82" s="68"/>
      <c r="F82" s="68"/>
      <c r="G82" s="68"/>
      <c r="H82" s="69" t="s">
        <v>77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100">
        <v>0</v>
      </c>
      <c r="O82" s="56"/>
    </row>
    <row r="83" spans="1:15" ht="15" hidden="1">
      <c r="A83" s="87"/>
      <c r="B83" s="148" t="s">
        <v>40</v>
      </c>
      <c r="C83" s="149"/>
      <c r="D83" s="68"/>
      <c r="E83" s="68"/>
      <c r="F83" s="68"/>
      <c r="G83" s="68"/>
      <c r="H83" s="69" t="s">
        <v>77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100">
        <v>0</v>
      </c>
      <c r="O83" s="56"/>
    </row>
    <row r="84" spans="1:15" ht="15" hidden="1">
      <c r="A84" s="71"/>
      <c r="B84" s="72"/>
      <c r="C84" s="73" t="s">
        <v>41</v>
      </c>
      <c r="D84" s="74"/>
      <c r="E84" s="74"/>
      <c r="F84" s="74"/>
      <c r="G84" s="74"/>
      <c r="H84" s="75"/>
      <c r="I84" s="76">
        <f aca="true" t="shared" si="5" ref="I84:N84">SUM(I77:I83)</f>
        <v>0</v>
      </c>
      <c r="J84" s="76">
        <f t="shared" si="5"/>
        <v>0</v>
      </c>
      <c r="K84" s="76">
        <f t="shared" si="5"/>
        <v>0</v>
      </c>
      <c r="L84" s="76">
        <f t="shared" si="5"/>
        <v>0</v>
      </c>
      <c r="M84" s="76">
        <f t="shared" si="5"/>
        <v>0</v>
      </c>
      <c r="N84" s="77">
        <f t="shared" si="5"/>
        <v>0</v>
      </c>
      <c r="O84" s="56"/>
    </row>
    <row r="85" spans="1:15" ht="3" customHeight="1" hidden="1">
      <c r="A85" s="95"/>
      <c r="B85" s="96"/>
      <c r="C85" s="19"/>
      <c r="D85" s="80"/>
      <c r="E85" s="80"/>
      <c r="F85" s="80"/>
      <c r="G85" s="80"/>
      <c r="H85" s="90"/>
      <c r="I85" s="91"/>
      <c r="J85" s="92"/>
      <c r="K85" s="92"/>
      <c r="L85" s="93"/>
      <c r="M85" s="92"/>
      <c r="N85" s="94"/>
      <c r="O85" s="56"/>
    </row>
    <row r="86" spans="1:15" ht="15" hidden="1">
      <c r="A86" s="97" t="s">
        <v>74</v>
      </c>
      <c r="B86" s="98"/>
      <c r="C86" s="99"/>
      <c r="D86" s="33" t="s">
        <v>74</v>
      </c>
      <c r="E86" s="34" t="s">
        <v>74</v>
      </c>
      <c r="F86" s="33" t="s">
        <v>74</v>
      </c>
      <c r="G86" s="59" t="s">
        <v>75</v>
      </c>
      <c r="H86" s="44"/>
      <c r="I86" s="84"/>
      <c r="J86" s="85"/>
      <c r="K86" s="85"/>
      <c r="L86" s="85"/>
      <c r="M86" s="85"/>
      <c r="N86" s="86"/>
      <c r="O86" s="56"/>
    </row>
    <row r="87" spans="1:15" ht="15" hidden="1">
      <c r="A87" s="87"/>
      <c r="B87" s="66" t="s">
        <v>34</v>
      </c>
      <c r="C87" s="67"/>
      <c r="D87" s="68"/>
      <c r="E87" s="68"/>
      <c r="F87" s="68"/>
      <c r="G87" s="68"/>
      <c r="H87" s="69" t="s">
        <v>77</v>
      </c>
      <c r="I87" s="88">
        <v>0</v>
      </c>
      <c r="J87" s="88">
        <v>0</v>
      </c>
      <c r="K87" s="88">
        <v>0</v>
      </c>
      <c r="L87" s="88">
        <v>0</v>
      </c>
      <c r="M87" s="88">
        <v>0</v>
      </c>
      <c r="N87" s="100">
        <v>0</v>
      </c>
      <c r="O87" s="56"/>
    </row>
    <row r="88" spans="1:15" ht="15" hidden="1">
      <c r="A88" s="87"/>
      <c r="B88" s="66" t="s">
        <v>35</v>
      </c>
      <c r="C88" s="67"/>
      <c r="D88" s="68"/>
      <c r="E88" s="68"/>
      <c r="F88" s="68"/>
      <c r="G88" s="68"/>
      <c r="H88" s="69" t="s">
        <v>77</v>
      </c>
      <c r="I88" s="88">
        <v>0</v>
      </c>
      <c r="J88" s="88">
        <v>0</v>
      </c>
      <c r="K88" s="88">
        <v>0</v>
      </c>
      <c r="L88" s="88">
        <v>0</v>
      </c>
      <c r="M88" s="88">
        <v>0</v>
      </c>
      <c r="N88" s="100">
        <v>0</v>
      </c>
      <c r="O88" s="56"/>
    </row>
    <row r="89" spans="1:15" ht="15" hidden="1">
      <c r="A89" s="87"/>
      <c r="B89" s="66" t="s">
        <v>36</v>
      </c>
      <c r="C89" s="67"/>
      <c r="D89" s="68"/>
      <c r="E89" s="68"/>
      <c r="F89" s="68"/>
      <c r="G89" s="68"/>
      <c r="H89" s="69" t="s">
        <v>77</v>
      </c>
      <c r="I89" s="88">
        <v>0</v>
      </c>
      <c r="J89" s="88">
        <v>0</v>
      </c>
      <c r="K89" s="88">
        <v>0</v>
      </c>
      <c r="L89" s="88">
        <v>0</v>
      </c>
      <c r="M89" s="88">
        <v>0</v>
      </c>
      <c r="N89" s="100">
        <v>0</v>
      </c>
      <c r="O89" s="56"/>
    </row>
    <row r="90" spans="1:15" ht="15" hidden="1">
      <c r="A90" s="87"/>
      <c r="B90" s="167" t="s">
        <v>37</v>
      </c>
      <c r="C90" s="168"/>
      <c r="D90" s="68"/>
      <c r="E90" s="68"/>
      <c r="F90" s="68"/>
      <c r="G90" s="68"/>
      <c r="H90" s="69" t="s">
        <v>77</v>
      </c>
      <c r="I90" s="88">
        <v>0</v>
      </c>
      <c r="J90" s="88">
        <v>0</v>
      </c>
      <c r="K90" s="88">
        <v>0</v>
      </c>
      <c r="L90" s="88">
        <v>0</v>
      </c>
      <c r="M90" s="88">
        <v>0</v>
      </c>
      <c r="N90" s="100">
        <v>0</v>
      </c>
      <c r="O90" s="56"/>
    </row>
    <row r="91" spans="1:15" ht="15" hidden="1">
      <c r="A91" s="87"/>
      <c r="B91" s="169" t="s">
        <v>38</v>
      </c>
      <c r="C91" s="170"/>
      <c r="D91" s="68"/>
      <c r="E91" s="68"/>
      <c r="F91" s="68"/>
      <c r="G91" s="68"/>
      <c r="H91" s="69" t="s">
        <v>77</v>
      </c>
      <c r="I91" s="88">
        <v>0</v>
      </c>
      <c r="J91" s="88">
        <v>0</v>
      </c>
      <c r="K91" s="88">
        <v>0</v>
      </c>
      <c r="L91" s="88">
        <v>0</v>
      </c>
      <c r="M91" s="88">
        <v>0</v>
      </c>
      <c r="N91" s="100">
        <v>0</v>
      </c>
      <c r="O91" s="56"/>
    </row>
    <row r="92" spans="1:15" ht="15" hidden="1">
      <c r="A92" s="87"/>
      <c r="B92" s="167" t="s">
        <v>39</v>
      </c>
      <c r="C92" s="168"/>
      <c r="D92" s="68"/>
      <c r="E92" s="68"/>
      <c r="F92" s="68"/>
      <c r="G92" s="68"/>
      <c r="H92" s="69" t="s">
        <v>77</v>
      </c>
      <c r="I92" s="88">
        <v>0</v>
      </c>
      <c r="J92" s="88">
        <v>0</v>
      </c>
      <c r="K92" s="88">
        <v>0</v>
      </c>
      <c r="L92" s="88">
        <v>0</v>
      </c>
      <c r="M92" s="88">
        <v>0</v>
      </c>
      <c r="N92" s="100">
        <v>0</v>
      </c>
      <c r="O92" s="56"/>
    </row>
    <row r="93" spans="1:15" ht="15" hidden="1">
      <c r="A93" s="87"/>
      <c r="B93" s="148" t="s">
        <v>40</v>
      </c>
      <c r="C93" s="149"/>
      <c r="D93" s="68"/>
      <c r="E93" s="68"/>
      <c r="F93" s="68"/>
      <c r="G93" s="68"/>
      <c r="H93" s="101" t="s">
        <v>77</v>
      </c>
      <c r="I93" s="88">
        <v>0</v>
      </c>
      <c r="J93" s="88">
        <v>0</v>
      </c>
      <c r="K93" s="88">
        <v>0</v>
      </c>
      <c r="L93" s="88">
        <v>0</v>
      </c>
      <c r="M93" s="88">
        <v>0</v>
      </c>
      <c r="N93" s="100">
        <v>0</v>
      </c>
      <c r="O93" s="56"/>
    </row>
    <row r="94" spans="1:15" ht="12.75" customHeight="1" hidden="1">
      <c r="A94" s="71"/>
      <c r="B94" s="72"/>
      <c r="C94" s="73" t="s">
        <v>41</v>
      </c>
      <c r="D94" s="74"/>
      <c r="E94" s="74"/>
      <c r="F94" s="74"/>
      <c r="G94" s="74"/>
      <c r="H94" s="102"/>
      <c r="I94" s="76">
        <f aca="true" t="shared" si="6" ref="I94:N94">SUM(I87:I93)</f>
        <v>0</v>
      </c>
      <c r="J94" s="76">
        <f t="shared" si="6"/>
        <v>0</v>
      </c>
      <c r="K94" s="76">
        <f t="shared" si="6"/>
        <v>0</v>
      </c>
      <c r="L94" s="76">
        <f t="shared" si="6"/>
        <v>0</v>
      </c>
      <c r="M94" s="76">
        <f t="shared" si="6"/>
        <v>0</v>
      </c>
      <c r="N94" s="77">
        <f t="shared" si="6"/>
        <v>0</v>
      </c>
      <c r="O94" s="56"/>
    </row>
    <row r="95" spans="1:14" ht="3" customHeight="1">
      <c r="A95" s="103"/>
      <c r="B95" s="19"/>
      <c r="C95" s="19"/>
      <c r="D95" s="104"/>
      <c r="E95" s="104"/>
      <c r="F95" s="104"/>
      <c r="G95" s="105"/>
      <c r="H95" s="106"/>
      <c r="I95" s="107"/>
      <c r="J95" s="108"/>
      <c r="K95" s="108"/>
      <c r="L95" s="109"/>
      <c r="M95" s="108"/>
      <c r="N95" s="110"/>
    </row>
    <row r="96" spans="1:15" ht="15" thickBot="1">
      <c r="A96" s="47" t="s">
        <v>42</v>
      </c>
      <c r="B96" s="48"/>
      <c r="C96" s="48"/>
      <c r="D96" s="49"/>
      <c r="E96" s="49"/>
      <c r="F96" s="49"/>
      <c r="G96" s="111"/>
      <c r="H96" s="112"/>
      <c r="I96" s="51">
        <f aca="true" t="shared" si="7" ref="I96:N96">I74+I64+I54+I44+I84+I94</f>
        <v>41066.55</v>
      </c>
      <c r="J96" s="51">
        <f t="shared" si="7"/>
        <v>49579.55</v>
      </c>
      <c r="K96" s="51">
        <f t="shared" si="7"/>
        <v>0</v>
      </c>
      <c r="L96" s="51">
        <f t="shared" si="7"/>
        <v>0</v>
      </c>
      <c r="M96" s="51">
        <f t="shared" si="7"/>
        <v>0</v>
      </c>
      <c r="N96" s="52">
        <f t="shared" si="7"/>
        <v>0</v>
      </c>
      <c r="O96" s="113"/>
    </row>
    <row r="97" spans="1:15" ht="3" customHeight="1" thickBot="1">
      <c r="A97" s="19"/>
      <c r="B97" s="19"/>
      <c r="C97" s="19"/>
      <c r="D97" s="19"/>
      <c r="E97" s="19"/>
      <c r="F97" s="19"/>
      <c r="G97" s="114"/>
      <c r="H97" s="114"/>
      <c r="I97" s="114"/>
      <c r="J97" s="115"/>
      <c r="K97" s="115"/>
      <c r="L97" s="115"/>
      <c r="M97" s="115"/>
      <c r="N97" s="113"/>
      <c r="O97" s="113"/>
    </row>
    <row r="98" spans="1:15" ht="22.5" customHeight="1" thickBot="1" thickTop="1">
      <c r="A98" s="150" t="s">
        <v>43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13"/>
    </row>
    <row r="99" spans="1:15" ht="3" customHeight="1" thickTop="1">
      <c r="A99" s="19"/>
      <c r="B99" s="19"/>
      <c r="C99" s="19"/>
      <c r="D99" s="19"/>
      <c r="E99" s="19"/>
      <c r="F99" s="19"/>
      <c r="G99" s="114"/>
      <c r="H99" s="114"/>
      <c r="I99" s="114"/>
      <c r="J99" s="115"/>
      <c r="K99" s="115"/>
      <c r="L99" s="115"/>
      <c r="M99" s="115"/>
      <c r="N99" s="113"/>
      <c r="O99" s="113"/>
    </row>
    <row r="100" spans="1:15" ht="16">
      <c r="A100" s="21" t="s">
        <v>44</v>
      </c>
      <c r="B100" s="19"/>
      <c r="C100" s="19"/>
      <c r="D100" s="19"/>
      <c r="E100" s="19"/>
      <c r="F100" s="19"/>
      <c r="G100" s="114"/>
      <c r="H100" s="114"/>
      <c r="I100" s="114"/>
      <c r="J100" s="115"/>
      <c r="K100" s="115"/>
      <c r="L100" s="115"/>
      <c r="M100" s="115"/>
      <c r="N100" s="115"/>
      <c r="O100" s="115"/>
    </row>
    <row r="101" spans="1:15" ht="3" customHeight="1" thickBot="1">
      <c r="A101" s="19"/>
      <c r="B101" s="19"/>
      <c r="C101" s="19"/>
      <c r="D101" s="19"/>
      <c r="E101" s="19"/>
      <c r="F101" s="19"/>
      <c r="G101" s="114"/>
      <c r="H101" s="114"/>
      <c r="I101" s="114"/>
      <c r="J101" s="115"/>
      <c r="K101" s="115"/>
      <c r="L101" s="115"/>
      <c r="M101" s="115"/>
      <c r="N101" s="115"/>
      <c r="O101" s="115"/>
    </row>
    <row r="102" spans="1:15" ht="15" customHeight="1">
      <c r="A102" s="151" t="s">
        <v>22</v>
      </c>
      <c r="B102" s="152"/>
      <c r="C102" s="153"/>
      <c r="D102" s="157" t="s">
        <v>45</v>
      </c>
      <c r="E102" s="157" t="s">
        <v>32</v>
      </c>
      <c r="F102" s="159" t="s">
        <v>25</v>
      </c>
      <c r="G102" s="157" t="s">
        <v>26</v>
      </c>
      <c r="H102" s="161" t="s">
        <v>46</v>
      </c>
      <c r="I102" s="116">
        <v>2013</v>
      </c>
      <c r="J102" s="117">
        <v>2014</v>
      </c>
      <c r="K102" s="118" t="s">
        <v>62</v>
      </c>
      <c r="L102" s="163" t="s">
        <v>47</v>
      </c>
      <c r="M102" s="164"/>
      <c r="N102" s="115"/>
      <c r="O102" s="115"/>
    </row>
    <row r="103" spans="1:15" ht="28" thickBot="1">
      <c r="A103" s="154"/>
      <c r="B103" s="155"/>
      <c r="C103" s="156"/>
      <c r="D103" s="158"/>
      <c r="E103" s="158"/>
      <c r="F103" s="160"/>
      <c r="G103" s="158"/>
      <c r="H103" s="162"/>
      <c r="I103" s="119" t="s">
        <v>48</v>
      </c>
      <c r="J103" s="120" t="s">
        <v>48</v>
      </c>
      <c r="K103" s="119" t="s">
        <v>75</v>
      </c>
      <c r="L103" s="165" t="s">
        <v>49</v>
      </c>
      <c r="M103" s="166"/>
      <c r="N103" s="115"/>
      <c r="O103" s="115"/>
    </row>
    <row r="104" spans="1:15" ht="47.25" customHeight="1">
      <c r="A104" s="121" t="s">
        <v>74</v>
      </c>
      <c r="B104" s="32"/>
      <c r="C104" s="32"/>
      <c r="D104" s="33" t="s">
        <v>74</v>
      </c>
      <c r="E104" s="34" t="s">
        <v>74</v>
      </c>
      <c r="F104" s="33" t="s">
        <v>74</v>
      </c>
      <c r="G104" s="35" t="s">
        <v>74</v>
      </c>
      <c r="H104" s="122" t="s">
        <v>79</v>
      </c>
      <c r="I104" s="123">
        <v>0</v>
      </c>
      <c r="J104" s="123">
        <v>0</v>
      </c>
      <c r="K104" s="123">
        <v>0</v>
      </c>
      <c r="L104" s="146">
        <v>0</v>
      </c>
      <c r="M104" s="147"/>
      <c r="N104" s="115"/>
      <c r="O104" s="115"/>
    </row>
    <row r="105" spans="1:15" ht="15">
      <c r="A105" s="121" t="s">
        <v>74</v>
      </c>
      <c r="B105" s="40"/>
      <c r="C105" s="40"/>
      <c r="D105" s="33" t="s">
        <v>74</v>
      </c>
      <c r="E105" s="34" t="s">
        <v>74</v>
      </c>
      <c r="F105" s="33" t="s">
        <v>74</v>
      </c>
      <c r="G105" s="35" t="s">
        <v>74</v>
      </c>
      <c r="H105" s="122"/>
      <c r="I105" s="123">
        <v>0</v>
      </c>
      <c r="J105" s="124">
        <v>0</v>
      </c>
      <c r="K105" s="124">
        <v>0</v>
      </c>
      <c r="L105" s="139">
        <v>0</v>
      </c>
      <c r="M105" s="140"/>
      <c r="N105" s="115"/>
      <c r="O105" s="115"/>
    </row>
    <row r="106" spans="1:15" ht="15" hidden="1">
      <c r="A106" s="121" t="s">
        <v>74</v>
      </c>
      <c r="B106" s="40"/>
      <c r="C106" s="40"/>
      <c r="D106" s="33" t="s">
        <v>74</v>
      </c>
      <c r="E106" s="34" t="s">
        <v>74</v>
      </c>
      <c r="F106" s="33" t="s">
        <v>74</v>
      </c>
      <c r="G106" s="35" t="s">
        <v>74</v>
      </c>
      <c r="H106" s="69" t="s">
        <v>77</v>
      </c>
      <c r="I106" s="123">
        <v>0</v>
      </c>
      <c r="J106" s="124">
        <v>0</v>
      </c>
      <c r="K106" s="124">
        <v>0</v>
      </c>
      <c r="L106" s="139">
        <v>0</v>
      </c>
      <c r="M106" s="140"/>
      <c r="N106" s="115"/>
      <c r="O106" s="115"/>
    </row>
    <row r="107" spans="1:15" ht="15" hidden="1">
      <c r="A107" s="121" t="s">
        <v>74</v>
      </c>
      <c r="B107" s="40"/>
      <c r="C107" s="40"/>
      <c r="D107" s="33" t="s">
        <v>74</v>
      </c>
      <c r="E107" s="34" t="s">
        <v>74</v>
      </c>
      <c r="F107" s="33" t="s">
        <v>74</v>
      </c>
      <c r="G107" s="35" t="s">
        <v>74</v>
      </c>
      <c r="H107" s="69" t="s">
        <v>77</v>
      </c>
      <c r="I107" s="123">
        <v>0</v>
      </c>
      <c r="J107" s="124">
        <v>0</v>
      </c>
      <c r="K107" s="124">
        <v>0</v>
      </c>
      <c r="L107" s="139">
        <v>0</v>
      </c>
      <c r="M107" s="140"/>
      <c r="N107" s="115"/>
      <c r="O107" s="115"/>
    </row>
    <row r="108" spans="1:15" ht="15" hidden="1">
      <c r="A108" s="121" t="s">
        <v>74</v>
      </c>
      <c r="B108" s="40"/>
      <c r="C108" s="40"/>
      <c r="D108" s="33" t="s">
        <v>74</v>
      </c>
      <c r="E108" s="34" t="s">
        <v>74</v>
      </c>
      <c r="F108" s="33" t="s">
        <v>74</v>
      </c>
      <c r="G108" s="35" t="s">
        <v>74</v>
      </c>
      <c r="H108" s="69" t="s">
        <v>77</v>
      </c>
      <c r="I108" s="123">
        <v>0</v>
      </c>
      <c r="J108" s="124">
        <v>0</v>
      </c>
      <c r="K108" s="124">
        <v>0</v>
      </c>
      <c r="L108" s="139">
        <v>0</v>
      </c>
      <c r="M108" s="140"/>
      <c r="N108" s="115"/>
      <c r="O108" s="115"/>
    </row>
    <row r="109" spans="1:15" ht="15" hidden="1">
      <c r="A109" s="121" t="s">
        <v>74</v>
      </c>
      <c r="B109" s="40"/>
      <c r="C109" s="40"/>
      <c r="D109" s="33" t="s">
        <v>74</v>
      </c>
      <c r="E109" s="34" t="s">
        <v>74</v>
      </c>
      <c r="F109" s="33" t="s">
        <v>74</v>
      </c>
      <c r="G109" s="35" t="s">
        <v>74</v>
      </c>
      <c r="H109" s="69" t="s">
        <v>77</v>
      </c>
      <c r="I109" s="123">
        <v>0</v>
      </c>
      <c r="J109" s="124">
        <v>0</v>
      </c>
      <c r="K109" s="124">
        <v>0</v>
      </c>
      <c r="L109" s="139">
        <v>0</v>
      </c>
      <c r="M109" s="140"/>
      <c r="N109" s="115"/>
      <c r="O109" s="115"/>
    </row>
    <row r="110" spans="1:15" ht="15" thickBot="1">
      <c r="A110" s="47"/>
      <c r="B110" s="48"/>
      <c r="C110" s="125" t="s">
        <v>29</v>
      </c>
      <c r="D110" s="126"/>
      <c r="E110" s="126"/>
      <c r="F110" s="126"/>
      <c r="G110" s="126"/>
      <c r="H110" s="127"/>
      <c r="I110" s="128">
        <f>SUM(I104:I109)</f>
        <v>0</v>
      </c>
      <c r="J110" s="128">
        <f>SUM(J104:J109)</f>
        <v>0</v>
      </c>
      <c r="K110" s="128">
        <f>SUM(K104:K109)</f>
        <v>0</v>
      </c>
      <c r="L110" s="141">
        <f>SUM(L104:M109)</f>
        <v>0</v>
      </c>
      <c r="M110" s="142"/>
      <c r="N110" s="115"/>
      <c r="O110" s="115"/>
    </row>
    <row r="111" spans="1:15" ht="3" customHeight="1">
      <c r="A111" s="19"/>
      <c r="B111" s="19"/>
      <c r="C111" s="19"/>
      <c r="D111" s="19"/>
      <c r="E111" s="19"/>
      <c r="F111" s="19"/>
      <c r="G111" s="114"/>
      <c r="H111" s="114"/>
      <c r="I111" s="114"/>
      <c r="J111" s="115"/>
      <c r="K111" s="115"/>
      <c r="L111" s="115"/>
      <c r="M111" s="115"/>
      <c r="N111" s="115"/>
      <c r="O111" s="115"/>
    </row>
    <row r="112" spans="1:15" ht="15">
      <c r="A112" s="18" t="s">
        <v>50</v>
      </c>
      <c r="B112" s="18"/>
      <c r="C112" s="18"/>
      <c r="D112" s="18"/>
      <c r="E112" s="18"/>
      <c r="F112" s="18"/>
      <c r="G112" s="18"/>
      <c r="H112" s="18"/>
      <c r="I112" s="18"/>
      <c r="J112" s="53"/>
      <c r="K112" s="53"/>
      <c r="L112" s="53"/>
      <c r="M112" s="53"/>
      <c r="N112" s="113"/>
      <c r="O112" s="113"/>
    </row>
    <row r="113" spans="1:15" ht="15">
      <c r="A113" s="129" t="s">
        <v>51</v>
      </c>
      <c r="B113" s="18" t="s">
        <v>87</v>
      </c>
      <c r="C113" s="18"/>
      <c r="D113" s="18"/>
      <c r="E113" s="18"/>
      <c r="F113" s="18"/>
      <c r="G113" s="18"/>
      <c r="H113" s="18"/>
      <c r="I113" s="18"/>
      <c r="J113" s="53"/>
      <c r="K113" s="53"/>
      <c r="L113" s="53"/>
      <c r="M113" s="53"/>
      <c r="N113" s="113"/>
      <c r="O113" s="113"/>
    </row>
    <row r="114" spans="1:15" ht="15">
      <c r="A114" s="130" t="s">
        <v>52</v>
      </c>
      <c r="B114" s="131" t="s">
        <v>88</v>
      </c>
      <c r="C114" s="18"/>
      <c r="D114" s="18"/>
      <c r="E114" s="18"/>
      <c r="F114" s="18"/>
      <c r="G114" s="18"/>
      <c r="H114" s="18"/>
      <c r="I114" s="18"/>
      <c r="J114" s="53"/>
      <c r="K114" s="53"/>
      <c r="L114" s="53"/>
      <c r="M114" s="53"/>
      <c r="N114" s="113"/>
      <c r="O114" s="113"/>
    </row>
    <row r="115" spans="1:15" ht="27" customHeight="1">
      <c r="A115" s="132" t="s">
        <v>53</v>
      </c>
      <c r="B115" s="143" t="s">
        <v>80</v>
      </c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13"/>
    </row>
    <row r="116" spans="1:15" ht="33.75" customHeight="1">
      <c r="A116" s="133" t="s">
        <v>54</v>
      </c>
      <c r="B116" s="144" t="s">
        <v>81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13"/>
    </row>
    <row r="117" spans="1:15" ht="16.5" customHeight="1">
      <c r="A117" s="132" t="s">
        <v>55</v>
      </c>
      <c r="B117" s="145" t="s">
        <v>56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13"/>
    </row>
    <row r="118" spans="1:14" ht="14.25" customHeight="1">
      <c r="A118" s="132"/>
      <c r="B118" s="138" t="s">
        <v>82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</row>
    <row r="119" spans="1:14" ht="15">
      <c r="A119" s="130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</row>
    <row r="120" spans="1:6" ht="15">
      <c r="A120" s="130"/>
      <c r="D120" s="134"/>
      <c r="E120" s="135"/>
      <c r="F120" s="135"/>
    </row>
    <row r="121" spans="4:6" ht="15">
      <c r="D121" s="134"/>
      <c r="E121" s="135"/>
      <c r="F121" s="135"/>
    </row>
    <row r="122" spans="3:6" ht="15">
      <c r="C122" s="136"/>
      <c r="D122" s="134"/>
      <c r="E122" s="135"/>
      <c r="F122" s="135"/>
    </row>
  </sheetData>
  <mergeCells count="72">
    <mergeCell ref="A6:C6"/>
    <mergeCell ref="D6:J6"/>
    <mergeCell ref="K6:L6"/>
    <mergeCell ref="A1:N1"/>
    <mergeCell ref="A3:N3"/>
    <mergeCell ref="A4:N4"/>
    <mergeCell ref="A5:C5"/>
    <mergeCell ref="D5:N5"/>
    <mergeCell ref="A7:C7"/>
    <mergeCell ref="D7:J7"/>
    <mergeCell ref="A8:C8"/>
    <mergeCell ref="D8:J8"/>
    <mergeCell ref="A9:C9"/>
    <mergeCell ref="D9:J9"/>
    <mergeCell ref="A10:C10"/>
    <mergeCell ref="D10:J10"/>
    <mergeCell ref="M10:N10"/>
    <mergeCell ref="A11:C11"/>
    <mergeCell ref="D11:J11"/>
    <mergeCell ref="M11:N11"/>
    <mergeCell ref="A13:N13"/>
    <mergeCell ref="A15:N15"/>
    <mergeCell ref="A17:D17"/>
    <mergeCell ref="E17:G17"/>
    <mergeCell ref="H17:L17"/>
    <mergeCell ref="M17:N17"/>
    <mergeCell ref="B62:C62"/>
    <mergeCell ref="A19:N19"/>
    <mergeCell ref="B40:C40"/>
    <mergeCell ref="B41:C41"/>
    <mergeCell ref="B42:C42"/>
    <mergeCell ref="B43:C43"/>
    <mergeCell ref="B50:C50"/>
    <mergeCell ref="B51:C51"/>
    <mergeCell ref="B52:C52"/>
    <mergeCell ref="B53:C53"/>
    <mergeCell ref="B60:C60"/>
    <mergeCell ref="B61:C61"/>
    <mergeCell ref="B92:C92"/>
    <mergeCell ref="B63:C63"/>
    <mergeCell ref="B70:C70"/>
    <mergeCell ref="B71:C71"/>
    <mergeCell ref="B72:C72"/>
    <mergeCell ref="B73:C73"/>
    <mergeCell ref="B80:C80"/>
    <mergeCell ref="B81:C81"/>
    <mergeCell ref="B82:C82"/>
    <mergeCell ref="B83:C83"/>
    <mergeCell ref="B90:C90"/>
    <mergeCell ref="B91:C91"/>
    <mergeCell ref="B93:C93"/>
    <mergeCell ref="A98:N98"/>
    <mergeCell ref="A102:C103"/>
    <mergeCell ref="D102:D103"/>
    <mergeCell ref="E102:E103"/>
    <mergeCell ref="F102:F103"/>
    <mergeCell ref="G102:G103"/>
    <mergeCell ref="H102:H103"/>
    <mergeCell ref="L102:M102"/>
    <mergeCell ref="L103:M103"/>
    <mergeCell ref="L104:M104"/>
    <mergeCell ref="L105:M105"/>
    <mergeCell ref="L106:M106"/>
    <mergeCell ref="L107:M107"/>
    <mergeCell ref="L108:M108"/>
    <mergeCell ref="B118:N118"/>
    <mergeCell ref="B119:N119"/>
    <mergeCell ref="L109:M109"/>
    <mergeCell ref="L110:M110"/>
    <mergeCell ref="B115:N115"/>
    <mergeCell ref="B116:N116"/>
    <mergeCell ref="B117:N117"/>
  </mergeCells>
  <printOptions/>
  <pageMargins left="0.7" right="0.7" top="0.75" bottom="0.75" header="0.3" footer="0.3"/>
  <pageSetup fitToHeight="1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6201f3bf53b1184b7f38c9938ba67145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058b5cc9eec16ba7d133e20ec10bd85c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6BB5BA-CBAA-4A46-BA7A-B44314B1ED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78E27C-B3F8-4617-9A56-E5F91DA12EFA}">
  <ds:schemaRefs>
    <ds:schemaRef ds:uri="http://purl.org/dc/dcmitype/"/>
    <ds:schemaRef ds:uri="http://purl.org/dc/elements/1.1/"/>
    <ds:schemaRef ds:uri="308dc21f-8940-46b7-9ee9-f86b439897b1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00FC662-3A46-460E-AA4C-DE18A075C6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Way, Nicole</dc:creator>
  <cp:keywords/>
  <dc:description/>
  <cp:lastModifiedBy>Shelley Harrison</cp:lastModifiedBy>
  <cp:lastPrinted>2014-07-02T15:55:25Z</cp:lastPrinted>
  <dcterms:created xsi:type="dcterms:W3CDTF">2014-06-26T23:22:14Z</dcterms:created>
  <dcterms:modified xsi:type="dcterms:W3CDTF">2014-08-12T15:05:09Z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573ce008-52f2-43ea-bf50-a0ae9f5c1d54</vt:lpwstr>
  </property>
  <property fmtid="{D5CDD505-2E9C-101B-9397-08002B2CF9AE}" pid="3" name="ContentTypeId">
    <vt:lpwstr>0x010100D03C1FEDB24A304B88B22491CFC0976900BDDACB3425B3CA438DCE84BCE075FBD5</vt:lpwstr>
  </property>
  <property fmtid="{D5CDD505-2E9C-101B-9397-08002B2CF9AE}" pid="4" name="TaxKeyword">
    <vt:lpwstr/>
  </property>
</Properties>
</file>