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45" yWindow="60" windowWidth="12540" windowHeight="12060" activeTab="0"/>
  </bookViews>
  <sheets>
    <sheet name="Attachment A" sheetId="1" r:id="rId1"/>
  </sheets>
  <definedNames>
    <definedName name="_xlnm.Print_Area" localSheetId="0">'Attachment A'!$A$1:$J$18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<sst xmlns="http://schemas.openxmlformats.org/spreadsheetml/2006/main" count="18" uniqueCount="14">
  <si>
    <t>Project Name</t>
  </si>
  <si>
    <t>Grand Total</t>
  </si>
  <si>
    <t>Project</t>
  </si>
  <si>
    <t>Fund Title</t>
  </si>
  <si>
    <t>3771/KCIT Capital Projects</t>
  </si>
  <si>
    <t>3951/Building Repair and Replacement</t>
  </si>
  <si>
    <t>1120359</t>
  </si>
  <si>
    <t>1120358</t>
  </si>
  <si>
    <t xml:space="preserve">DES FMD OPD Transition </t>
  </si>
  <si>
    <t>DES FMD OPD Planning</t>
  </si>
  <si>
    <t>KCIT/OPD</t>
  </si>
  <si>
    <t>1120507</t>
  </si>
  <si>
    <t>1120508</t>
  </si>
  <si>
    <t>ATTACHMENT A GENERAL GOVERNMENT CAPITAL IMPROVEMENT PROGRAM, Revised 5/15/13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</si>
</sst>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;[Red]\(#,##0\);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left" indent="1"/>
    </xf>
    <xf numFmtId="38" fontId="4" fillId="2" borderId="0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8" fontId="3" fillId="2" borderId="4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38" fontId="4" fillId="2" borderId="4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38" fontId="4" fillId="2" borderId="8" xfId="0" applyNumberFormat="1" applyFont="1" applyFill="1" applyBorder="1"/>
    <xf numFmtId="38" fontId="3" fillId="2" borderId="8" xfId="0" applyNumberFormat="1" applyFont="1" applyFill="1" applyBorder="1"/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3" fillId="2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49" fontId="1" fillId="0" borderId="0" xfId="0" applyNumberFormat="1" applyFont="1"/>
    <xf numFmtId="0" fontId="3" fillId="2" borderId="1" xfId="0" applyFont="1" applyFill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49" fontId="1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 topLeftCell="A1">
      <selection activeCell="D7" sqref="D7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7.28125" style="3" customWidth="1"/>
    <col min="4" max="4" width="11.281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37"/>
    </row>
    <row r="2" spans="1:11" s="2" customFormat="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38"/>
    </row>
    <row r="3" spans="1:11" ht="15">
      <c r="A3" s="30" t="s">
        <v>3</v>
      </c>
      <c r="B3" s="30" t="s">
        <v>2</v>
      </c>
      <c r="C3" s="30" t="s">
        <v>0</v>
      </c>
      <c r="D3" s="22">
        <v>2013</v>
      </c>
      <c r="E3" s="22">
        <v>2014</v>
      </c>
      <c r="F3" s="22">
        <v>2015</v>
      </c>
      <c r="G3" s="22">
        <v>2016</v>
      </c>
      <c r="H3" s="22">
        <v>2017</v>
      </c>
      <c r="I3" s="45">
        <v>2018</v>
      </c>
      <c r="J3" s="5" t="s">
        <v>1</v>
      </c>
      <c r="K3" s="40"/>
    </row>
    <row r="4" spans="1:18" ht="15">
      <c r="A4" s="16"/>
      <c r="B4" s="6"/>
      <c r="C4" s="17"/>
      <c r="D4" s="27"/>
      <c r="E4" s="24"/>
      <c r="F4" s="24"/>
      <c r="G4" s="24"/>
      <c r="H4" s="24"/>
      <c r="I4" s="12"/>
      <c r="J4" s="35"/>
      <c r="K4" s="40"/>
      <c r="L4" s="33"/>
      <c r="M4" s="33"/>
      <c r="N4" s="33"/>
      <c r="O4" s="33"/>
      <c r="P4" s="34"/>
      <c r="Q4" s="33"/>
      <c r="R4" s="33"/>
    </row>
    <row r="5" spans="1:18" ht="15">
      <c r="A5" s="7" t="s">
        <v>4</v>
      </c>
      <c r="B5" s="6"/>
      <c r="C5" s="17"/>
      <c r="D5" s="27"/>
      <c r="E5" s="24"/>
      <c r="F5" s="24"/>
      <c r="G5" s="24"/>
      <c r="H5" s="24"/>
      <c r="I5" s="12"/>
      <c r="J5" s="35"/>
      <c r="K5" s="40"/>
      <c r="L5" s="33"/>
      <c r="M5" s="33"/>
      <c r="N5" s="33"/>
      <c r="O5" s="33"/>
      <c r="P5" s="34"/>
      <c r="Q5" s="33"/>
      <c r="R5" s="33"/>
    </row>
    <row r="6" spans="1:18" ht="15">
      <c r="A6" s="7"/>
      <c r="B6" s="43" t="s">
        <v>6</v>
      </c>
      <c r="C6" s="17" t="s">
        <v>10</v>
      </c>
      <c r="D6" s="27">
        <v>780000</v>
      </c>
      <c r="E6" s="23"/>
      <c r="F6" s="23"/>
      <c r="G6" s="23"/>
      <c r="H6" s="23"/>
      <c r="I6" s="8"/>
      <c r="J6" s="35">
        <f>SUM(D6:I6)</f>
        <v>780000</v>
      </c>
      <c r="K6" s="40"/>
      <c r="L6" s="33"/>
      <c r="M6" s="33"/>
      <c r="N6" s="33"/>
      <c r="O6" s="33"/>
      <c r="P6" s="34"/>
      <c r="Q6" s="33"/>
      <c r="R6" s="33"/>
    </row>
    <row r="7" spans="1:18" ht="15">
      <c r="A7" s="7"/>
      <c r="B7" s="43" t="s">
        <v>7</v>
      </c>
      <c r="C7" s="17" t="s">
        <v>10</v>
      </c>
      <c r="D7" s="27">
        <v>749000</v>
      </c>
      <c r="E7" s="23"/>
      <c r="F7" s="23"/>
      <c r="G7" s="23"/>
      <c r="H7" s="23"/>
      <c r="I7" s="8"/>
      <c r="J7" s="35">
        <f aca="true" t="shared" si="0" ref="J7">SUM(D7:I7)</f>
        <v>749000</v>
      </c>
      <c r="K7" s="40"/>
      <c r="L7" s="33"/>
      <c r="M7" s="33"/>
      <c r="N7" s="33"/>
      <c r="O7" s="33"/>
      <c r="P7" s="34"/>
      <c r="Q7" s="33"/>
      <c r="R7" s="33"/>
    </row>
    <row r="8" spans="1:11" ht="15">
      <c r="A8" s="9"/>
      <c r="B8" s="10"/>
      <c r="C8" s="11"/>
      <c r="D8" s="27"/>
      <c r="E8" s="24"/>
      <c r="F8" s="24"/>
      <c r="G8" s="24"/>
      <c r="H8" s="24"/>
      <c r="I8" s="12"/>
      <c r="J8" s="39"/>
      <c r="K8" s="40"/>
    </row>
    <row r="9" spans="1:11" ht="13.5" customHeight="1">
      <c r="A9" s="44" t="s">
        <v>4</v>
      </c>
      <c r="B9" s="13"/>
      <c r="C9" s="14"/>
      <c r="D9" s="28">
        <f>SUM(D6:D8)</f>
        <v>1529000</v>
      </c>
      <c r="E9" s="25"/>
      <c r="F9" s="25"/>
      <c r="G9" s="25"/>
      <c r="H9" s="25"/>
      <c r="I9" s="15"/>
      <c r="J9" s="36">
        <f aca="true" t="shared" si="1" ref="J9">SUM(D9:I9)</f>
        <v>1529000</v>
      </c>
      <c r="K9" s="40"/>
    </row>
    <row r="10" spans="1:11" ht="15">
      <c r="A10" s="16"/>
      <c r="B10" s="6"/>
      <c r="C10" s="17"/>
      <c r="D10" s="27"/>
      <c r="E10" s="24"/>
      <c r="F10" s="24"/>
      <c r="G10" s="24"/>
      <c r="H10" s="24"/>
      <c r="I10" s="12"/>
      <c r="J10" s="35"/>
      <c r="K10" s="40"/>
    </row>
    <row r="11" spans="1:18" ht="15">
      <c r="A11" s="7" t="s">
        <v>5</v>
      </c>
      <c r="B11" s="6"/>
      <c r="C11" s="17"/>
      <c r="D11" s="27"/>
      <c r="E11" s="24"/>
      <c r="F11" s="24"/>
      <c r="G11" s="24"/>
      <c r="H11" s="24"/>
      <c r="I11" s="12"/>
      <c r="J11" s="35"/>
      <c r="K11" s="40"/>
      <c r="L11" s="33"/>
      <c r="M11" s="33"/>
      <c r="N11" s="33"/>
      <c r="O11" s="33"/>
      <c r="P11" s="34"/>
      <c r="Q11" s="33"/>
      <c r="R11" s="33"/>
    </row>
    <row r="12" spans="1:18" ht="15">
      <c r="A12" s="7"/>
      <c r="B12" s="46" t="s">
        <v>11</v>
      </c>
      <c r="C12" s="17" t="s">
        <v>8</v>
      </c>
      <c r="D12" s="27">
        <v>150000</v>
      </c>
      <c r="E12" s="23"/>
      <c r="F12" s="23"/>
      <c r="G12" s="23"/>
      <c r="H12" s="23"/>
      <c r="I12" s="8"/>
      <c r="J12" s="35">
        <f>SUM(D12:I12)</f>
        <v>150000</v>
      </c>
      <c r="K12" s="40"/>
      <c r="L12" s="33"/>
      <c r="M12" s="33"/>
      <c r="N12" s="33"/>
      <c r="O12" s="33"/>
      <c r="P12" s="34"/>
      <c r="Q12" s="33"/>
      <c r="R12" s="33"/>
    </row>
    <row r="13" spans="1:18" ht="15">
      <c r="A13" s="7"/>
      <c r="B13" s="46" t="s">
        <v>12</v>
      </c>
      <c r="C13" s="17" t="s">
        <v>9</v>
      </c>
      <c r="D13" s="27">
        <v>100000</v>
      </c>
      <c r="E13" s="23"/>
      <c r="F13" s="23"/>
      <c r="G13" s="23"/>
      <c r="H13" s="23"/>
      <c r="I13" s="8"/>
      <c r="J13" s="35">
        <f>D13</f>
        <v>100000</v>
      </c>
      <c r="K13" s="40"/>
      <c r="L13" s="33"/>
      <c r="M13" s="33"/>
      <c r="N13" s="33"/>
      <c r="O13" s="33"/>
      <c r="P13" s="34"/>
      <c r="Q13" s="33"/>
      <c r="R13" s="33"/>
    </row>
    <row r="14" spans="1:11" ht="15">
      <c r="A14" s="9"/>
      <c r="B14" s="10"/>
      <c r="C14" s="11"/>
      <c r="D14" s="27"/>
      <c r="E14" s="24"/>
      <c r="F14" s="24"/>
      <c r="G14" s="24"/>
      <c r="H14" s="24"/>
      <c r="I14" s="12"/>
      <c r="J14" s="39"/>
      <c r="K14" s="40"/>
    </row>
    <row r="15" spans="1:11" ht="13.5" customHeight="1">
      <c r="A15" s="44" t="s">
        <v>5</v>
      </c>
      <c r="B15" s="13"/>
      <c r="C15" s="14"/>
      <c r="D15" s="28">
        <f>SUM(D12:D14)</f>
        <v>250000</v>
      </c>
      <c r="E15" s="25"/>
      <c r="F15" s="25"/>
      <c r="G15" s="25"/>
      <c r="H15" s="25"/>
      <c r="I15" s="15"/>
      <c r="J15" s="36">
        <f aca="true" t="shared" si="2" ref="J15">SUM(D15:I15)</f>
        <v>250000</v>
      </c>
      <c r="K15" s="40"/>
    </row>
    <row r="16" spans="1:10" ht="15">
      <c r="A16" s="16"/>
      <c r="B16" s="6"/>
      <c r="C16" s="17"/>
      <c r="D16" s="27"/>
      <c r="E16" s="24"/>
      <c r="F16" s="24"/>
      <c r="G16" s="24"/>
      <c r="H16" s="24"/>
      <c r="I16" s="12"/>
      <c r="J16" s="31"/>
    </row>
    <row r="17" spans="1:11" s="4" customFormat="1" ht="15">
      <c r="A17" s="21" t="s">
        <v>1</v>
      </c>
      <c r="B17" s="18"/>
      <c r="C17" s="19"/>
      <c r="D17" s="29">
        <f>SUM(D4:D16)/2</f>
        <v>1779000</v>
      </c>
      <c r="E17" s="26"/>
      <c r="F17" s="26"/>
      <c r="G17" s="26"/>
      <c r="H17" s="26"/>
      <c r="I17" s="20"/>
      <c r="J17" s="32">
        <f>SUM(J4:J16)/2</f>
        <v>1779000</v>
      </c>
      <c r="K17" s="3"/>
    </row>
  </sheetData>
  <printOptions/>
  <pageMargins left="0.7" right="0.7" top="0.75" bottom="0.75" header="0.3" footer="0.3"/>
  <pageSetup fitToHeight="0" fitToWidth="1" horizontalDpi="600" verticalDpi="600" orientation="landscape" scale="83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3BFBD-2032-406B-A7D4-D9EA566DE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7B9E6-4117-400F-8C75-250C02C042D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308dc21f-8940-46b7-9ee9-f86b439897b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E9BD3E-6F61-46EE-98F1-B5BB86A3B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Tsai, Amy</cp:lastModifiedBy>
  <cp:lastPrinted>2012-11-01T17:21:09Z</cp:lastPrinted>
  <dcterms:created xsi:type="dcterms:W3CDTF">2011-09-16T21:58:34Z</dcterms:created>
  <dcterms:modified xsi:type="dcterms:W3CDTF">2013-05-13T11:17:25Z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