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A" sheetId="1" r:id="rId1"/>
  </sheets>
  <definedNames>
    <definedName name="_xlnm.Print_Area" localSheetId="0">'Attachment A'!$A$1:$K$42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<sst xmlns="http://schemas.openxmlformats.org/spreadsheetml/2006/main" count="43" uniqueCount="42">
  <si>
    <t>Project Name</t>
  </si>
  <si>
    <t>Grand Total</t>
  </si>
  <si>
    <t>Project</t>
  </si>
  <si>
    <t>Fund Title</t>
  </si>
  <si>
    <t xml:space="preserve">3951/BLDG REPAIR/REPL SUBFUND </t>
  </si>
  <si>
    <t>D‐LAB‐WHSE LIGHT‐BR</t>
  </si>
  <si>
    <t>CH 4TH/JAMES SIDEWALKS</t>
  </si>
  <si>
    <t>RJC‐DET EMERG GEN‐PH2</t>
  </si>
  <si>
    <t>KCCF FITTINGS</t>
  </si>
  <si>
    <t>PH NORTHSHORE ROADWAYS</t>
  </si>
  <si>
    <t>PH RENTON PARKING LOTS</t>
  </si>
  <si>
    <t>DW SW BURIEN PARK'G LOT</t>
  </si>
  <si>
    <t>PRCT 3 ELEC SERV/DISTRIB</t>
  </si>
  <si>
    <t>PRCT 4 ELEC SERV/DISTRIB</t>
  </si>
  <si>
    <t>RJC HOT WATER PIPING REPL</t>
  </si>
  <si>
    <t>RJC‐COURT VAV/MIX BOXES</t>
  </si>
  <si>
    <t>MRJC‐DET BTU METER</t>
  </si>
  <si>
    <t>PRCT 2 GATES/FENCES‐SITE</t>
  </si>
  <si>
    <t>PRCT 3 GATES/FENCES‐SITE</t>
  </si>
  <si>
    <t>COURTHSE OTH HVAC SYST (AFIS)</t>
  </si>
  <si>
    <t>KCCH ELEVATOR DOORS</t>
  </si>
  <si>
    <t>MRJC‐COURT OTHER ELEC SYS</t>
  </si>
  <si>
    <t>CHINOOK FLOOR FINISH 1ST</t>
  </si>
  <si>
    <t>COURTHOUSE INTERIOR DOOR</t>
  </si>
  <si>
    <t>EARLINGTON TERMINAL &amp; PKG</t>
  </si>
  <si>
    <t>PRCT 4 SECURITY GATE REPL</t>
  </si>
  <si>
    <t>RJC‐DET GATES/FENCE SITE</t>
  </si>
  <si>
    <t>DC SHORELINE FIRE ALARM SYSTEM</t>
  </si>
  <si>
    <t>KENT ANIM SHELT FINISHES</t>
  </si>
  <si>
    <t>DC NE REDMOND SITE LIGHTING</t>
  </si>
  <si>
    <t>PH NDMSC COMMUN &amp; SECURITY</t>
  </si>
  <si>
    <t>PH RENTON TESTING &amp; BALANCING</t>
  </si>
  <si>
    <t>PH WHITE CENTER FLOOR FINISHES</t>
  </si>
  <si>
    <t>BL RVR COMMUNIC &amp; SECURITY</t>
  </si>
  <si>
    <t>RJC‐COURTS TESTING AND BALANCING</t>
  </si>
  <si>
    <t>YESLER BUILDING ROOF COVERING</t>
  </si>
  <si>
    <t>YESLER BUILDING FLOOR FINISHES</t>
  </si>
  <si>
    <t xml:space="preserve">RJC‐DET PARK GARG FLR </t>
  </si>
  <si>
    <t xml:space="preserve">RJC‐DET DISTGRB SYST </t>
  </si>
  <si>
    <t xml:space="preserve">RJC‐DET COOL GENERATING </t>
  </si>
  <si>
    <t>DYS‐ALDER SLAB ON GRADE</t>
  </si>
  <si>
    <t>ATTACHMENT A GENERAL GOVERNMENT CAPITAL IMPROVEMENT PROGRAM (Attachment E to Ordinance 17232, as amended)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</si>
</sst>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164" fontId="38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Layout" workbookViewId="0" topLeftCell="E1">
      <selection activeCell="G12" sqref="G11:G12"/>
    </sheetView>
  </sheetViews>
  <sheetFormatPr defaultColWidth="9.140625" defaultRowHeight="15"/>
  <cols>
    <col min="1" max="1" width="8.14062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41</v>
      </c>
      <c r="K1" s="18"/>
    </row>
    <row r="2" s="2" customFormat="1" ht="6.75" customHeight="1">
      <c r="K2" s="19"/>
    </row>
    <row r="3" spans="1:10" ht="12.75">
      <c r="A3" s="13" t="s">
        <v>3</v>
      </c>
      <c r="B3" s="13" t="s">
        <v>2</v>
      </c>
      <c r="C3" s="13" t="s">
        <v>0</v>
      </c>
      <c r="D3" s="23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7.5" customHeight="1">
      <c r="A4" s="15"/>
      <c r="B4" s="16"/>
      <c r="C4" s="16"/>
      <c r="D4" s="29"/>
      <c r="E4" s="28"/>
      <c r="F4" s="21"/>
      <c r="G4" s="20"/>
      <c r="H4" s="21"/>
      <c r="I4" s="20"/>
      <c r="J4" s="22"/>
    </row>
    <row r="5" spans="1:11" s="4" customFormat="1" ht="12.75">
      <c r="A5" s="6" t="s">
        <v>4</v>
      </c>
      <c r="B5" s="7"/>
      <c r="C5" s="7"/>
      <c r="D5" s="30"/>
      <c r="E5" s="27"/>
      <c r="F5" s="8"/>
      <c r="G5" s="24"/>
      <c r="H5" s="8"/>
      <c r="I5" s="24"/>
      <c r="J5" s="17">
        <f>SUM(D5:I5)</f>
        <v>0</v>
      </c>
      <c r="K5" s="3"/>
    </row>
    <row r="6" spans="1:11" s="4" customFormat="1" ht="12.75">
      <c r="A6" s="6"/>
      <c r="B6" s="31">
        <v>342425</v>
      </c>
      <c r="C6" s="32" t="s">
        <v>5</v>
      </c>
      <c r="D6" s="33">
        <v>-34910</v>
      </c>
      <c r="E6" s="27"/>
      <c r="F6" s="8"/>
      <c r="G6" s="24"/>
      <c r="H6" s="8"/>
      <c r="I6" s="24"/>
      <c r="J6" s="17"/>
      <c r="K6" s="3"/>
    </row>
    <row r="7" spans="1:11" s="4" customFormat="1" ht="12.75">
      <c r="A7" s="6"/>
      <c r="B7" s="31">
        <v>342443</v>
      </c>
      <c r="C7" s="32" t="s">
        <v>6</v>
      </c>
      <c r="D7" s="33">
        <v>-2525</v>
      </c>
      <c r="E7" s="27"/>
      <c r="F7" s="8"/>
      <c r="G7" s="24"/>
      <c r="H7" s="8"/>
      <c r="I7" s="24"/>
      <c r="J7" s="17"/>
      <c r="K7" s="3"/>
    </row>
    <row r="8" spans="1:11" s="4" customFormat="1" ht="12.75">
      <c r="A8" s="6"/>
      <c r="B8" s="31">
        <v>342483</v>
      </c>
      <c r="C8" s="32" t="s">
        <v>27</v>
      </c>
      <c r="D8" s="33">
        <v>-313.62</v>
      </c>
      <c r="E8" s="27"/>
      <c r="F8" s="8"/>
      <c r="G8" s="24"/>
      <c r="H8" s="8"/>
      <c r="I8" s="24"/>
      <c r="J8" s="17"/>
      <c r="K8" s="3"/>
    </row>
    <row r="9" spans="1:11" s="4" customFormat="1" ht="12.75">
      <c r="A9" s="6"/>
      <c r="B9" s="31">
        <v>342608</v>
      </c>
      <c r="C9" s="32" t="s">
        <v>7</v>
      </c>
      <c r="D9" s="33">
        <v>-2982.2</v>
      </c>
      <c r="E9" s="27"/>
      <c r="F9" s="8"/>
      <c r="G9" s="24"/>
      <c r="H9" s="8"/>
      <c r="I9" s="24"/>
      <c r="J9" s="17"/>
      <c r="K9" s="3"/>
    </row>
    <row r="10" spans="1:11" s="4" customFormat="1" ht="12.75">
      <c r="A10" s="6"/>
      <c r="B10" s="31">
        <v>342628</v>
      </c>
      <c r="C10" s="32" t="s">
        <v>8</v>
      </c>
      <c r="D10" s="33">
        <v>-139192</v>
      </c>
      <c r="E10" s="27"/>
      <c r="F10" s="8"/>
      <c r="G10" s="24"/>
      <c r="H10" s="8"/>
      <c r="I10" s="24"/>
      <c r="J10" s="17"/>
      <c r="K10" s="3"/>
    </row>
    <row r="11" spans="1:11" s="4" customFormat="1" ht="12.75">
      <c r="A11" s="6"/>
      <c r="B11" s="31">
        <v>342631</v>
      </c>
      <c r="C11" s="32" t="s">
        <v>28</v>
      </c>
      <c r="D11" s="33">
        <v>-10710</v>
      </c>
      <c r="E11" s="27"/>
      <c r="F11" s="8"/>
      <c r="G11" s="24"/>
      <c r="H11" s="8"/>
      <c r="I11" s="24"/>
      <c r="J11" s="17"/>
      <c r="K11" s="3"/>
    </row>
    <row r="12" spans="1:11" s="4" customFormat="1" ht="12.75">
      <c r="A12" s="6"/>
      <c r="B12" s="31">
        <v>342634</v>
      </c>
      <c r="C12" s="32" t="s">
        <v>29</v>
      </c>
      <c r="D12" s="33">
        <v>-20458.48</v>
      </c>
      <c r="E12" s="27"/>
      <c r="F12" s="8"/>
      <c r="G12" s="24"/>
      <c r="H12" s="8"/>
      <c r="I12" s="24"/>
      <c r="J12" s="17"/>
      <c r="K12" s="3"/>
    </row>
    <row r="13" spans="1:11" s="4" customFormat="1" ht="12.75">
      <c r="A13" s="6"/>
      <c r="B13" s="31">
        <v>342661</v>
      </c>
      <c r="C13" s="32" t="s">
        <v>30</v>
      </c>
      <c r="D13" s="33">
        <v>-585</v>
      </c>
      <c r="E13" s="27"/>
      <c r="F13" s="8"/>
      <c r="G13" s="24"/>
      <c r="H13" s="8"/>
      <c r="I13" s="24"/>
      <c r="J13" s="17"/>
      <c r="K13" s="3"/>
    </row>
    <row r="14" spans="1:11" s="4" customFormat="1" ht="12.75">
      <c r="A14" s="6"/>
      <c r="B14" s="31">
        <v>342674</v>
      </c>
      <c r="C14" s="32" t="s">
        <v>9</v>
      </c>
      <c r="D14" s="33">
        <v>-5809.87</v>
      </c>
      <c r="E14" s="27"/>
      <c r="F14" s="8"/>
      <c r="G14" s="24"/>
      <c r="H14" s="8"/>
      <c r="I14" s="24"/>
      <c r="J14" s="17"/>
      <c r="K14" s="3"/>
    </row>
    <row r="15" spans="1:11" s="4" customFormat="1" ht="12.75">
      <c r="A15" s="6"/>
      <c r="B15" s="31">
        <v>342678</v>
      </c>
      <c r="C15" s="32" t="s">
        <v>10</v>
      </c>
      <c r="D15" s="33">
        <v>-139294.85</v>
      </c>
      <c r="E15" s="27"/>
      <c r="F15" s="8"/>
      <c r="G15" s="24"/>
      <c r="H15" s="8"/>
      <c r="I15" s="24"/>
      <c r="J15" s="17"/>
      <c r="K15" s="3"/>
    </row>
    <row r="16" spans="1:11" s="4" customFormat="1" ht="12.75">
      <c r="A16" s="6"/>
      <c r="B16" s="31">
        <v>342680</v>
      </c>
      <c r="C16" s="32" t="s">
        <v>31</v>
      </c>
      <c r="D16" s="33">
        <v>-52432.68</v>
      </c>
      <c r="E16" s="27"/>
      <c r="F16" s="8"/>
      <c r="G16" s="24"/>
      <c r="H16" s="8"/>
      <c r="I16" s="24"/>
      <c r="J16" s="17"/>
      <c r="K16" s="3"/>
    </row>
    <row r="17" spans="1:11" s="4" customFormat="1" ht="12.75">
      <c r="A17" s="6"/>
      <c r="B17" s="31">
        <v>342691</v>
      </c>
      <c r="C17" s="32" t="s">
        <v>32</v>
      </c>
      <c r="D17" s="33">
        <v>-43287</v>
      </c>
      <c r="E17" s="27"/>
      <c r="F17" s="8"/>
      <c r="G17" s="24"/>
      <c r="H17" s="8"/>
      <c r="I17" s="24"/>
      <c r="J17" s="17"/>
      <c r="K17" s="3"/>
    </row>
    <row r="18" spans="1:11" s="4" customFormat="1" ht="12.75">
      <c r="A18" s="6"/>
      <c r="B18" s="31">
        <v>342762</v>
      </c>
      <c r="C18" s="32" t="s">
        <v>11</v>
      </c>
      <c r="D18" s="33">
        <v>-131572.89</v>
      </c>
      <c r="E18" s="27"/>
      <c r="F18" s="8"/>
      <c r="G18" s="24"/>
      <c r="H18" s="8"/>
      <c r="I18" s="24"/>
      <c r="J18" s="17"/>
      <c r="K18" s="3"/>
    </row>
    <row r="19" spans="1:11" s="4" customFormat="1" ht="12.75">
      <c r="A19" s="6"/>
      <c r="B19" s="31">
        <v>342766</v>
      </c>
      <c r="C19" s="32" t="s">
        <v>33</v>
      </c>
      <c r="D19" s="33">
        <v>-17759.18</v>
      </c>
      <c r="E19" s="27"/>
      <c r="F19" s="8"/>
      <c r="G19" s="24"/>
      <c r="H19" s="8"/>
      <c r="I19" s="24"/>
      <c r="J19" s="17"/>
      <c r="K19" s="3"/>
    </row>
    <row r="20" spans="1:11" s="4" customFormat="1" ht="12.75">
      <c r="A20" s="6"/>
      <c r="B20" s="31">
        <v>343211</v>
      </c>
      <c r="C20" s="32" t="s">
        <v>34</v>
      </c>
      <c r="D20" s="33">
        <v>-37350.67</v>
      </c>
      <c r="E20" s="27"/>
      <c r="F20" s="8"/>
      <c r="G20" s="24"/>
      <c r="H20" s="8"/>
      <c r="I20" s="24"/>
      <c r="J20" s="17"/>
      <c r="K20" s="3"/>
    </row>
    <row r="21" spans="1:11" s="4" customFormat="1" ht="12.75">
      <c r="A21" s="6"/>
      <c r="B21" s="31">
        <v>343223</v>
      </c>
      <c r="C21" s="32" t="s">
        <v>35</v>
      </c>
      <c r="D21" s="33">
        <v>-19701</v>
      </c>
      <c r="E21" s="27"/>
      <c r="F21" s="8"/>
      <c r="G21" s="24"/>
      <c r="H21" s="8"/>
      <c r="I21" s="24"/>
      <c r="J21" s="17"/>
      <c r="K21" s="3"/>
    </row>
    <row r="22" spans="1:11" s="4" customFormat="1" ht="12.75">
      <c r="A22" s="6"/>
      <c r="B22" s="31">
        <v>343230</v>
      </c>
      <c r="C22" s="32" t="s">
        <v>36</v>
      </c>
      <c r="D22" s="33">
        <v>-390</v>
      </c>
      <c r="E22" s="27"/>
      <c r="F22" s="8"/>
      <c r="G22" s="24"/>
      <c r="H22" s="8"/>
      <c r="I22" s="24"/>
      <c r="J22" s="17"/>
      <c r="K22" s="3"/>
    </row>
    <row r="23" spans="1:11" s="4" customFormat="1" ht="12.75">
      <c r="A23" s="6"/>
      <c r="B23" s="31">
        <v>343251</v>
      </c>
      <c r="C23" s="32" t="s">
        <v>37</v>
      </c>
      <c r="D23" s="33">
        <v>-41140.4</v>
      </c>
      <c r="E23" s="27"/>
      <c r="F23" s="8"/>
      <c r="G23" s="24"/>
      <c r="H23" s="8"/>
      <c r="I23" s="24"/>
      <c r="J23" s="17"/>
      <c r="K23" s="3"/>
    </row>
    <row r="24" spans="1:11" s="4" customFormat="1" ht="12.75">
      <c r="A24" s="6"/>
      <c r="B24" s="31">
        <v>343285</v>
      </c>
      <c r="C24" s="32" t="s">
        <v>12</v>
      </c>
      <c r="D24" s="33">
        <v>-153997.79</v>
      </c>
      <c r="E24" s="27"/>
      <c r="F24" s="8"/>
      <c r="G24" s="24"/>
      <c r="H24" s="8"/>
      <c r="I24" s="24"/>
      <c r="J24" s="17"/>
      <c r="K24" s="3"/>
    </row>
    <row r="25" spans="1:11" s="4" customFormat="1" ht="12.75">
      <c r="A25" s="6"/>
      <c r="B25" s="31">
        <v>343295</v>
      </c>
      <c r="C25" s="32" t="s">
        <v>13</v>
      </c>
      <c r="D25" s="33">
        <v>-15162</v>
      </c>
      <c r="E25" s="27"/>
      <c r="F25" s="8"/>
      <c r="G25" s="24"/>
      <c r="H25" s="8"/>
      <c r="I25" s="24"/>
      <c r="J25" s="17"/>
      <c r="K25" s="3"/>
    </row>
    <row r="26" spans="1:11" s="4" customFormat="1" ht="12.75">
      <c r="A26" s="6"/>
      <c r="B26" s="31">
        <v>344004</v>
      </c>
      <c r="C26" s="32" t="s">
        <v>14</v>
      </c>
      <c r="D26" s="33">
        <v>-296712</v>
      </c>
      <c r="E26" s="27"/>
      <c r="F26" s="8"/>
      <c r="G26" s="24"/>
      <c r="H26" s="8"/>
      <c r="I26" s="24"/>
      <c r="J26" s="17"/>
      <c r="K26" s="3"/>
    </row>
    <row r="27" spans="1:11" s="4" customFormat="1" ht="12.75">
      <c r="A27" s="6"/>
      <c r="B27" s="31">
        <v>344506</v>
      </c>
      <c r="C27" s="32" t="s">
        <v>15</v>
      </c>
      <c r="D27" s="33">
        <v>-60898</v>
      </c>
      <c r="E27" s="27"/>
      <c r="F27" s="8"/>
      <c r="G27" s="24"/>
      <c r="H27" s="8"/>
      <c r="I27" s="24"/>
      <c r="J27" s="17"/>
      <c r="K27" s="3"/>
    </row>
    <row r="28" spans="1:11" s="4" customFormat="1" ht="12.75">
      <c r="A28" s="6"/>
      <c r="B28" s="31">
        <v>344514</v>
      </c>
      <c r="C28" s="32" t="s">
        <v>38</v>
      </c>
      <c r="D28" s="33">
        <v>-78932</v>
      </c>
      <c r="E28" s="27"/>
      <c r="F28" s="8"/>
      <c r="G28" s="24"/>
      <c r="H28" s="8"/>
      <c r="I28" s="24"/>
      <c r="J28" s="17"/>
      <c r="K28" s="3"/>
    </row>
    <row r="29" spans="1:11" s="4" customFormat="1" ht="12.75">
      <c r="A29" s="6"/>
      <c r="B29" s="31">
        <v>344515</v>
      </c>
      <c r="C29" s="32" t="s">
        <v>16</v>
      </c>
      <c r="D29" s="33">
        <v>-15098.63</v>
      </c>
      <c r="E29" s="27"/>
      <c r="F29" s="8"/>
      <c r="G29" s="24"/>
      <c r="H29" s="8"/>
      <c r="I29" s="24"/>
      <c r="J29" s="17"/>
      <c r="K29" s="3"/>
    </row>
    <row r="30" spans="1:11" s="4" customFormat="1" ht="12.75">
      <c r="A30" s="6"/>
      <c r="B30" s="31">
        <v>344654</v>
      </c>
      <c r="C30" s="32" t="s">
        <v>17</v>
      </c>
      <c r="D30" s="33">
        <v>-9005.55</v>
      </c>
      <c r="E30" s="27"/>
      <c r="F30" s="8"/>
      <c r="G30" s="24"/>
      <c r="H30" s="8"/>
      <c r="I30" s="24"/>
      <c r="J30" s="17"/>
      <c r="K30" s="3"/>
    </row>
    <row r="31" spans="1:11" s="4" customFormat="1" ht="12.75">
      <c r="A31" s="6"/>
      <c r="B31" s="31">
        <v>344655</v>
      </c>
      <c r="C31" s="32" t="s">
        <v>18</v>
      </c>
      <c r="D31" s="33">
        <v>-1947.98</v>
      </c>
      <c r="E31" s="27"/>
      <c r="F31" s="8"/>
      <c r="G31" s="24"/>
      <c r="H31" s="8"/>
      <c r="I31" s="24"/>
      <c r="J31" s="17"/>
      <c r="K31" s="3"/>
    </row>
    <row r="32" spans="1:11" s="4" customFormat="1" ht="12.75">
      <c r="A32" s="6"/>
      <c r="B32" s="31">
        <v>344662</v>
      </c>
      <c r="C32" s="32" t="s">
        <v>39</v>
      </c>
      <c r="D32" s="33">
        <v>-139880.08</v>
      </c>
      <c r="E32" s="27"/>
      <c r="F32" s="8"/>
      <c r="G32" s="24"/>
      <c r="H32" s="8"/>
      <c r="I32" s="24"/>
      <c r="J32" s="17"/>
      <c r="K32" s="3"/>
    </row>
    <row r="33" spans="1:11" s="4" customFormat="1" ht="12.75">
      <c r="A33" s="6"/>
      <c r="B33" s="31">
        <v>344665</v>
      </c>
      <c r="C33" s="32" t="s">
        <v>26</v>
      </c>
      <c r="D33" s="33">
        <v>-51557.93</v>
      </c>
      <c r="E33" s="27"/>
      <c r="F33" s="8"/>
      <c r="G33" s="24"/>
      <c r="H33" s="8"/>
      <c r="I33" s="24"/>
      <c r="J33" s="17"/>
      <c r="K33" s="3"/>
    </row>
    <row r="34" spans="1:11" s="4" customFormat="1" ht="12.75">
      <c r="A34" s="6"/>
      <c r="B34" s="31">
        <v>344677</v>
      </c>
      <c r="C34" s="32" t="s">
        <v>40</v>
      </c>
      <c r="D34" s="33">
        <v>-30379</v>
      </c>
      <c r="E34" s="27"/>
      <c r="F34" s="8"/>
      <c r="G34" s="24"/>
      <c r="H34" s="8"/>
      <c r="I34" s="24"/>
      <c r="J34" s="17"/>
      <c r="K34" s="3"/>
    </row>
    <row r="35" spans="1:11" s="4" customFormat="1" ht="12.75">
      <c r="A35" s="6"/>
      <c r="B35" s="31">
        <v>344693</v>
      </c>
      <c r="C35" s="32" t="s">
        <v>25</v>
      </c>
      <c r="D35" s="33">
        <v>-31314</v>
      </c>
      <c r="E35" s="27"/>
      <c r="F35" s="8"/>
      <c r="G35" s="24"/>
      <c r="H35" s="8"/>
      <c r="I35" s="24"/>
      <c r="J35" s="17"/>
      <c r="K35" s="3"/>
    </row>
    <row r="36" spans="1:11" s="4" customFormat="1" ht="12.75">
      <c r="A36" s="6"/>
      <c r="B36" s="31">
        <v>344695</v>
      </c>
      <c r="C36" s="32" t="s">
        <v>19</v>
      </c>
      <c r="D36" s="33">
        <v>-25000</v>
      </c>
      <c r="E36" s="27"/>
      <c r="F36" s="8"/>
      <c r="G36" s="24"/>
      <c r="H36" s="8"/>
      <c r="I36" s="24"/>
      <c r="J36" s="17"/>
      <c r="K36" s="3"/>
    </row>
    <row r="37" spans="1:11" s="4" customFormat="1" ht="12.75">
      <c r="A37" s="6"/>
      <c r="B37" s="31">
        <v>344710</v>
      </c>
      <c r="C37" s="32" t="s">
        <v>24</v>
      </c>
      <c r="D37" s="33">
        <v>-3730.7</v>
      </c>
      <c r="E37" s="27"/>
      <c r="F37" s="8"/>
      <c r="G37" s="24"/>
      <c r="H37" s="8"/>
      <c r="I37" s="24"/>
      <c r="J37" s="17"/>
      <c r="K37" s="3"/>
    </row>
    <row r="38" spans="1:11" s="4" customFormat="1" ht="12.75">
      <c r="A38" s="6"/>
      <c r="B38" s="31">
        <v>344713</v>
      </c>
      <c r="C38" s="32" t="s">
        <v>23</v>
      </c>
      <c r="D38" s="33">
        <v>-6326</v>
      </c>
      <c r="E38" s="27"/>
      <c r="F38" s="8"/>
      <c r="G38" s="24"/>
      <c r="H38" s="8"/>
      <c r="I38" s="24"/>
      <c r="J38" s="17"/>
      <c r="K38" s="3"/>
    </row>
    <row r="39" spans="1:11" s="4" customFormat="1" ht="12.75">
      <c r="A39" s="6"/>
      <c r="B39" s="31">
        <v>344763</v>
      </c>
      <c r="C39" s="32" t="s">
        <v>22</v>
      </c>
      <c r="D39" s="33">
        <v>-39969.01</v>
      </c>
      <c r="E39" s="27"/>
      <c r="F39" s="8"/>
      <c r="G39" s="24"/>
      <c r="H39" s="8"/>
      <c r="I39" s="24"/>
      <c r="J39" s="17"/>
      <c r="K39" s="3"/>
    </row>
    <row r="40" spans="1:11" s="4" customFormat="1" ht="12.75">
      <c r="A40" s="6"/>
      <c r="B40" s="31">
        <v>344765</v>
      </c>
      <c r="C40" s="32" t="s">
        <v>20</v>
      </c>
      <c r="D40" s="33">
        <v>-5774.11</v>
      </c>
      <c r="E40" s="27"/>
      <c r="F40" s="8"/>
      <c r="G40" s="24"/>
      <c r="H40" s="8"/>
      <c r="I40" s="24"/>
      <c r="J40" s="17"/>
      <c r="K40" s="3"/>
    </row>
    <row r="41" spans="1:11" s="4" customFormat="1" ht="12.75">
      <c r="A41" s="6"/>
      <c r="B41" s="31">
        <v>344803</v>
      </c>
      <c r="C41" s="32" t="s">
        <v>21</v>
      </c>
      <c r="D41" s="33">
        <v>-235955.52</v>
      </c>
      <c r="E41" s="27"/>
      <c r="F41" s="8"/>
      <c r="G41" s="24"/>
      <c r="H41" s="8"/>
      <c r="I41" s="24"/>
      <c r="J41" s="17"/>
      <c r="K41" s="3"/>
    </row>
    <row r="42" spans="1:11" s="4" customFormat="1" ht="12.75">
      <c r="A42" s="12" t="s">
        <v>1</v>
      </c>
      <c r="B42" s="9"/>
      <c r="C42" s="10"/>
      <c r="D42" s="25">
        <f>SUM(D4:D41)</f>
        <v>-1902055.1400000004</v>
      </c>
      <c r="E42" s="26"/>
      <c r="F42" s="11"/>
      <c r="G42" s="26"/>
      <c r="H42" s="11"/>
      <c r="I42" s="26"/>
      <c r="J42" s="14">
        <f>SUM(J4:J41)/2</f>
        <v>0</v>
      </c>
      <c r="K42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7" r:id="rId1"/>
  <headerFooter>
    <oddHeader>&amp;C17414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2012-09-18T17:13:50Z</cp:lastPrinted>
  <dcterms:created xsi:type="dcterms:W3CDTF">2011-09-16T21:58:34Z</dcterms:created>
  <dcterms:modified xsi:type="dcterms:W3CDTF">2012-09-18T17:14:32Z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0x0101006C6168DE0A10B14AA5FEF51412056571</vt:lpwstr>
  </property>
  <property fmtid="{D5CDD505-2E9C-101B-9397-08002B2CF9AE}" pid="3" name="_dlc_DocIdItemGuid">
    <vt:lpwstr>603b47fb-f1ea-46a7-92e0-8f17aa4cbbeb</vt:lpwstr>
  </property>
  <property fmtid="{D5CDD505-2E9C-101B-9397-08002B2CF9AE}" pid="4" name="_dlc_DocId">
    <vt:lpwstr>YQKKTEHHRR7V-324-12</vt:lpwstr>
  </property>
  <property fmtid="{D5CDD505-2E9C-101B-9397-08002B2CF9AE}" pid="5" name="_dlc_DocIdUrl">
    <vt:lpwstr>https://kcmicrosoftonlinecom-38.sharepoint.microsoftonline.com/FMD/Legislationinprocess2012/_layouts/DocIdRedir.aspx?ID=YQKKTEHHRR7V-324-12, YQKKTEHHRR7V-324-12</vt:lpwstr>
  </property>
</Properties>
</file>